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75" windowWidth="16605" windowHeight="9375" activeTab="1"/>
  </bookViews>
  <sheets>
    <sheet name="Субъект" sheetId="2" r:id="rId1"/>
    <sheet name="МО" sheetId="3" r:id="rId2"/>
  </sheets>
  <calcPr calcId="114210"/>
</workbook>
</file>

<file path=xl/calcChain.xml><?xml version="1.0" encoding="utf-8"?>
<calcChain xmlns="http://schemas.openxmlformats.org/spreadsheetml/2006/main">
  <c r="DT138" i="3"/>
  <c r="DR20"/>
  <c r="DR138"/>
  <c r="DP138"/>
  <c r="DQ20"/>
  <c r="DQ138"/>
  <c r="DO138"/>
  <c r="DO130"/>
  <c r="DO129"/>
  <c r="DO120"/>
  <c r="DO21"/>
  <c r="DL125"/>
  <c r="DL124"/>
  <c r="DL20"/>
  <c r="DL138"/>
  <c r="DM21"/>
  <c r="DM20"/>
  <c r="DM138"/>
  <c r="DK138"/>
  <c r="DK130"/>
  <c r="DK129"/>
  <c r="DK125"/>
  <c r="DK124"/>
  <c r="DK120"/>
  <c r="DE138"/>
  <c r="DC20"/>
  <c r="DC138"/>
  <c r="DA138"/>
  <c r="DB20"/>
  <c r="DB138"/>
  <c r="CZ138"/>
  <c r="CZ130"/>
  <c r="CZ129"/>
  <c r="CZ120"/>
  <c r="CZ21"/>
  <c r="CX22"/>
  <c r="CX21"/>
  <c r="CX20"/>
  <c r="CX138"/>
  <c r="CW125"/>
  <c r="CW124"/>
  <c r="CW20"/>
  <c r="CW138"/>
  <c r="CV138"/>
  <c r="CV130"/>
  <c r="CV129"/>
  <c r="CV125"/>
  <c r="CV124"/>
  <c r="CV120"/>
  <c r="CV21"/>
  <c r="CK138"/>
  <c r="CJ138"/>
  <c r="CG138"/>
  <c r="CI22"/>
  <c r="CI21"/>
  <c r="CI20"/>
  <c r="CI138"/>
  <c r="CH20"/>
  <c r="CH138"/>
  <c r="CF138"/>
  <c r="CE138"/>
  <c r="CB138"/>
  <c r="CD20"/>
  <c r="CD138"/>
  <c r="CC20"/>
  <c r="CC138"/>
  <c r="CA138"/>
  <c r="BZ138"/>
  <c r="BW138"/>
  <c r="CA130"/>
  <c r="BW130"/>
  <c r="CA129"/>
  <c r="BW129"/>
  <c r="BX125"/>
  <c r="BW125"/>
  <c r="BW124"/>
  <c r="BX124"/>
  <c r="CA120"/>
  <c r="BW120"/>
  <c r="CA21"/>
  <c r="BY21"/>
  <c r="BY20"/>
  <c r="BY138"/>
  <c r="BX20"/>
  <c r="BX138"/>
  <c r="BG138"/>
  <c r="BF138"/>
  <c r="BC138"/>
  <c r="BE22"/>
  <c r="BE21"/>
  <c r="BE20"/>
  <c r="BE138"/>
  <c r="BD20"/>
  <c r="BD138"/>
  <c r="BB138"/>
  <c r="BA138"/>
  <c r="AX138"/>
  <c r="AZ20"/>
  <c r="AZ138"/>
  <c r="AY20"/>
  <c r="AY138"/>
  <c r="AW138"/>
  <c r="AV138"/>
  <c r="AS138"/>
  <c r="AW130"/>
  <c r="AS130"/>
  <c r="AW129"/>
  <c r="AS129"/>
  <c r="AT125"/>
  <c r="AT124"/>
  <c r="AT20"/>
  <c r="AT138"/>
  <c r="AS125"/>
  <c r="AS124"/>
  <c r="AW120"/>
  <c r="AS120"/>
  <c r="AU22"/>
  <c r="AU21"/>
  <c r="AU20"/>
  <c r="AU138"/>
  <c r="AW21"/>
  <c r="AS21"/>
  <c r="CP138"/>
  <c r="CO138"/>
  <c r="CL138"/>
  <c r="CN22"/>
  <c r="CN21"/>
  <c r="CN20"/>
  <c r="CN138"/>
  <c r="CM20"/>
  <c r="CM138"/>
  <c r="BJ20"/>
  <c r="BJ21"/>
  <c r="BJ22"/>
  <c r="BI20"/>
  <c r="BI138"/>
  <c r="BK138"/>
  <c r="BL138"/>
  <c r="BH138"/>
  <c r="BJ138"/>
  <c r="CT138"/>
  <c r="CY138"/>
  <c r="DD138"/>
  <c r="DI138"/>
  <c r="DN138"/>
  <c r="DS138"/>
</calcChain>
</file>

<file path=xl/sharedStrings.xml><?xml version="1.0" encoding="utf-8"?>
<sst xmlns="http://schemas.openxmlformats.org/spreadsheetml/2006/main" count="2490" uniqueCount="355">
  <si>
    <t>Приложение 1 к Порядку представления реестров расходных обязательств субъектов Российской Федерации,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 _____________ 2017 г. № ____</t>
  </si>
  <si>
    <t>РЕЕСТР РАСХОДНЫХ ОБЯЗАТЕЛЬСТВ СУБЪЕКТА РОССИЙСКОЙ ФЕДЕРАЦИИ</t>
  </si>
  <si>
    <t>Финансовый орган субъекта Российской Федерации</t>
  </si>
  <si>
    <t>г. Карабаново</t>
  </si>
  <si>
    <t>Наименование бюджета</t>
  </si>
  <si>
    <t>Бюджет городских поселений</t>
  </si>
  <si>
    <t>Единица измерения: тыс руб (с точностью до первого десятичного знака)</t>
  </si>
  <si>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</si>
  <si>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</si>
  <si>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</si>
  <si>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</si>
  <si>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</si>
  <si>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</si>
  <si>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</si>
  <si>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</si>
  <si>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Методика расчета оценки</t>
  </si>
  <si>
    <t>Российской Федерации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</si>
  <si>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</si>
  <si>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</si>
  <si>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</si>
  <si>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</si>
  <si>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</si>
  <si>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</si>
  <si>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</si>
  <si>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</si>
  <si>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</si>
  <si>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</si>
  <si>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отчетный
2017г.</t>
  </si>
  <si>
    <t>текущий
2018г.</t>
  </si>
  <si>
    <t>очередной
2019г.</t>
  </si>
  <si>
    <t>плановый период
2020-2021гг.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</si>
  <si>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</si>
  <si>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</si>
  <si>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</si>
  <si>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</si>
  <si>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</si>
  <si>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</si>
  <si>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</si>
  <si>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Всего</t>
  </si>
  <si>
    <t xml:space="preserve">за счет средств федерального бюджета </t>
  </si>
  <si>
    <t xml:space="preserve">за счет средств бюджета субъекта Российской Федерации </t>
  </si>
  <si>
    <t>за счет иных безвозмездных поступлений</t>
  </si>
  <si>
    <t xml:space="preserve">1-й год пп </t>
  </si>
  <si>
    <t xml:space="preserve">2-й год пп </t>
  </si>
  <si>
    <t>утвержденные бюджетные назначения</t>
  </si>
  <si>
    <t>исполнено</t>
  </si>
  <si>
    <t>1</t>
  </si>
  <si>
    <t>2</t>
  </si>
  <si>
    <t>Руководитель</t>
  </si>
  <si>
    <t xml:space="preserve"> (должность руководителя</t>
  </si>
  <si>
    <t>(подпись)</t>
  </si>
  <si>
    <t>(расшифровка подписи)</t>
  </si>
  <si>
    <t xml:space="preserve"> финансового органа)  </t>
  </si>
  <si>
    <t xml:space="preserve">                           (должность)</t>
  </si>
  <si>
    <t xml:space="preserve">                                                                 </t>
  </si>
  <si>
    <t xml:space="preserve"> (расшифровка подписи)</t>
  </si>
  <si>
    <t>(телефон, e-mail)</t>
  </si>
  <si>
    <t>" ___ " ____________  20 ___ г.</t>
  </si>
  <si>
    <t>Приложение № 2 к Порядку представления реестров расходных обязательств субъектов Российской Федерации, сводов реестров расходных обязательств муниципальных образований, входящих в состав субъекта Российской Федерации,</t>
  </si>
  <si>
    <t>утвержденному приказом Министерства финансов Российской Федерации</t>
  </si>
  <si>
    <t xml:space="preserve"> от 31 мая 2017 г. № 82н</t>
  </si>
  <si>
    <t xml:space="preserve">Объем средств на исполнение расходного обязательства муниципального образования 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</si>
  <si>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</si>
  <si>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</si>
  <si>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</si>
  <si>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в т.ч. за счет целевых средств федерального бюджета </t>
  </si>
  <si>
    <t xml:space="preserve">в т.ч. за счет целевых средств регионального бюджета 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</si>
  <si>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</si>
  <si>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</si>
  <si>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1-й год пп 		
</t>
  </si>
  <si>
    <t>утверж-денные бюджетные назначения</t>
  </si>
  <si>
    <t>в т.ч за счет целевых средств федерального бюджета</t>
  </si>
  <si>
    <t>в т.ч. за счет целевых средств федерального бюджета</t>
  </si>
  <si>
    <t>31=33+35+37+39</t>
  </si>
  <si>
    <t>32=34+36+38+40</t>
  </si>
  <si>
    <t>41=42+43+44+45</t>
  </si>
  <si>
    <t>46=47+48+49+50</t>
  </si>
  <si>
    <t>51=52+53+54+55</t>
  </si>
  <si>
    <t>56=57+58+59+60</t>
  </si>
  <si>
    <t>61=63+65+67+69</t>
  </si>
  <si>
    <t>62=64+66+68+70</t>
  </si>
  <si>
    <t>71=72+73+74+75</t>
  </si>
  <si>
    <t>76=77+78+79+80</t>
  </si>
  <si>
    <t>81=82+83+84+85</t>
  </si>
  <si>
    <t>86=87+88+89+90</t>
  </si>
  <si>
    <t>91=92+93+94+95</t>
  </si>
  <si>
    <t>96=97+98+99+100</t>
  </si>
  <si>
    <t>101=102+103+104+105</t>
  </si>
  <si>
    <t>106=107+108+109+110</t>
  </si>
  <si>
    <t>111=112+113+114+115</t>
  </si>
  <si>
    <t>116=117+118+119+120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</si>
  <si>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</si>
  <si>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</si>
  <si>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х</t>
  </si>
  <si>
    <t>-</t>
  </si>
  <si>
    <t xml:space="preserve">
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</si>
  <si>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</si>
  <si>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</si>
  <si>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 1 статьи 14 Федерального закона от 6 октября 2003  г.   № 131-ФЗ «Об общих принципах организации местного самоуправления в Российской Федерации», всего</t>
  </si>
  <si>
    <t>5002</t>
  </si>
  <si>
    <t>4.1.1.3. владение, пользование и распоряжение имуществом, находящимся в муниципальной собственности городского поселения</t>
  </si>
  <si>
    <t>5005</t>
  </si>
  <si>
    <t xml:space="preserve">Федеральный Закон №131-ФЗ от 06.10.2003 "Об общих принципах организации местного самоуправления в РФ"
</t>
  </si>
  <si>
    <t xml:space="preserve"> ст.14, п.1, подп.3
</t>
  </si>
  <si>
    <t xml:space="preserve">01.01.2009-не установлен
</t>
  </si>
  <si>
    <t xml:space="preserve">01
</t>
  </si>
  <si>
    <t xml:space="preserve">13
</t>
  </si>
  <si>
    <t xml:space="preserve">
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</si>
  <si>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</si>
  <si>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</si>
  <si>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 xml:space="preserve"> ст.14, п.1, подп.4
</t>
  </si>
  <si>
    <t>19</t>
  </si>
  <si>
    <t xml:space="preserve">05
05
05
10
</t>
  </si>
  <si>
    <t xml:space="preserve">01
02
05
03
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</si>
  <si>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</si>
  <si>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</si>
  <si>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 xml:space="preserve"> ст.14, п.1, подп.5
</t>
  </si>
  <si>
    <t xml:space="preserve">Закон Владимирской области №72-ОЗ от 11.10.2011 "О дорожном фонде Владимирской области"
</t>
  </si>
  <si>
    <t xml:space="preserve"> ст.3, п.1
</t>
  </si>
  <si>
    <t xml:space="preserve">01.01.2012-не установлен
</t>
  </si>
  <si>
    <t xml:space="preserve">в целом
</t>
  </si>
  <si>
    <t>3</t>
  </si>
  <si>
    <t xml:space="preserve">04
</t>
  </si>
  <si>
    <t xml:space="preserve">09
</t>
  </si>
  <si>
    <t xml:space="preserve">
</t>
  </si>
  <si>
    <t xml:space="preserve">Постановление администрации Владимирской области №202-ОЗ от 30.11.2004 "Об основных направлениях деятельности оргагнов гос. власти Владимирской области в сфере природопользования и охраны окружающей среды"
</t>
  </si>
  <si>
    <t xml:space="preserve">-не установлен
</t>
  </si>
  <si>
    <t xml:space="preserve">Соглашение №01-05-ДД от 01.03.2017 "О порядке и условиях предоставления в 2017 году бюджету города Карабаново Александровского равйона Владимирской области  субсидии из областного бюджета на осуществление дорожной деятельности в отношении автомобильных дорог общего пользования местного значения в рамках государственной программы "Дорожное хозяйство Владимирской области на 2014-2025 годы""
</t>
  </si>
  <si>
    <t xml:space="preserve">01.03.2017-01.01.2018
</t>
  </si>
  <si>
    <t xml:space="preserve">Соглашение №02-05-ДД2018 от 20.03.2018 "О предоставлении в 2018 году бюджету города Карабаново Александровского района Владимирской области субсидии из областного бюджета на осуществление  дорожной деятельности в отношении автомобильных дорог общего пользования местного значения в рамках государственной программы "Дорожное хозяйство Владимирской области на 2014-2025 годы""
</t>
  </si>
  <si>
    <t>4.1.1.15. участие в предупреждении и ликвидации последствий чрезвычайных ситуаций в границах городского поселения</t>
  </si>
  <si>
    <t>5017</t>
  </si>
  <si>
    <t xml:space="preserve"> ст.14, п.1, подп.8
</t>
  </si>
  <si>
    <t>12</t>
  </si>
  <si>
    <t xml:space="preserve">11
</t>
  </si>
  <si>
    <t>4.1.1.16. обеспечение первичных мер пожарной безопасности в границах населенных пунктов городского поселения</t>
  </si>
  <si>
    <t>5018</t>
  </si>
  <si>
    <t xml:space="preserve"> ст.14, п.1, подп.9
</t>
  </si>
  <si>
    <t xml:space="preserve">03
</t>
  </si>
  <si>
    <t>4.1.1.18. организация библиотечного обслуживания населения, комплектование и обеспечение сохранности библиотечных фондов библиотек городского поселения</t>
  </si>
  <si>
    <t>5020</t>
  </si>
  <si>
    <t xml:space="preserve"> ст.14, п.1, подп.11
</t>
  </si>
  <si>
    <t xml:space="preserve">Закон Владимирской области №31-ОЗ от 09.04.2002 "О культуре (ред. от 21.11.2014 г. с изм. от 12.03.2015 г.)"
</t>
  </si>
  <si>
    <t xml:space="preserve"> ст.8, п.1
</t>
  </si>
  <si>
    <t xml:space="preserve">17.04.2002-не установлен
</t>
  </si>
  <si>
    <t>7</t>
  </si>
  <si>
    <t xml:space="preserve">08
</t>
  </si>
  <si>
    <t xml:space="preserve">
</t>
  </si>
  <si>
    <t xml:space="preserve">Соглашение №80 от 17.02.2017 "между Департаментом культуры администрации Владимирской области и Администрацией города Карабаново Александровского района Владимирской области о предоставлении в 2017 году субсидий из областного бюджета бюджету муниципального образования город Карабаново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№761"
</t>
  </si>
  <si>
    <t xml:space="preserve">17.02.2017-01.01.2018
</t>
  </si>
  <si>
    <t xml:space="preserve">Указ Президента РФ №597 от 07.05.2012 "О мероприятиях по реализации государственной социальной политики"
</t>
  </si>
  <si>
    <t xml:space="preserve">07.05.2012-не установлен
</t>
  </si>
  <si>
    <t xml:space="preserve">18
</t>
  </si>
  <si>
    <t xml:space="preserve">Соглашение №19 от 12.01.2018 "Между Департаментом культуры администрации Владимирской области и Администрацией города Карабаново Александровского района Владимирской области о предоставлении в 2018 году субсидий из областного бюджета бюджету муниципального образования город Карабаново на повышение оплаты труда работников культуры и педагогических работников дополнительного образования детей сферы культуры в соответствии с указами  Президента Российской Федерации от 7 мая 2012 года №597,от 01 июня 2012 года №761"
</t>
  </si>
  <si>
    <t>4.1.1.19. создание условий для организации досуга и обеспечения жителей городского поселения услугами организаций культуры</t>
  </si>
  <si>
    <t>5021</t>
  </si>
  <si>
    <t>4.1.1.22. обеспечение условий для развития на территории городского поселения физической культуры, школьного спорта и массового спорта</t>
  </si>
  <si>
    <t>5024</t>
  </si>
  <si>
    <t xml:space="preserve"> ст.14, п.1, подп.14
</t>
  </si>
  <si>
    <t>11</t>
  </si>
  <si>
    <t xml:space="preserve">11
11
</t>
  </si>
  <si>
    <t xml:space="preserve">01
02
</t>
  </si>
  <si>
    <t>4.1.1.23. организация проведения официальных физкультурно-оздоровительных и спортивных мероприятий городского поселения</t>
  </si>
  <si>
    <t>5025</t>
  </si>
  <si>
    <t xml:space="preserve">02
</t>
  </si>
  <si>
    <t>4.1.1.26. участие в организации деятельности по сбору (в том числе раздельному сбору) и транспортированию твердых коммунальных отходов</t>
  </si>
  <si>
    <t>5028</t>
  </si>
  <si>
    <t xml:space="preserve"> ст.14, п.1, подп.18
</t>
  </si>
  <si>
    <t xml:space="preserve">05
06
</t>
  </si>
  <si>
    <t xml:space="preserve">03
05
</t>
  </si>
  <si>
    <t>4.1.1.28. 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</si>
  <si>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5030</t>
  </si>
  <si>
    <t xml:space="preserve"> ст.14, п.1, подп.19
</t>
  </si>
  <si>
    <t>21</t>
  </si>
  <si>
    <t xml:space="preserve">05
</t>
  </si>
  <si>
    <t>4.1.1.29. организация благоустройства территории городского поселения в части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исключением расходов, осуществляемых за счет средств дорожных фондов</t>
  </si>
  <si>
    <t>5031</t>
  </si>
  <si>
    <t>4.1.1.33. организация ритуальных услуг и содержание мест захоронения</t>
  </si>
  <si>
    <t>5035</t>
  </si>
  <si>
    <t xml:space="preserve"> ст.14, п.1, подп.22
</t>
  </si>
  <si>
    <t>4.1.1.41. организация и осуществление мероприятий по работе с детьми и молодежью в городском поселении</t>
  </si>
  <si>
    <t>5043</t>
  </si>
  <si>
    <t xml:space="preserve"> ст.14, п.1, подп.30
</t>
  </si>
  <si>
    <t>6</t>
  </si>
  <si>
    <t xml:space="preserve">07
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</si>
  <si>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поселения, по перечню, предусмотренному частью 1 статьи  17 Федерального закона от 6 октября  2003  г. № 131-ФЗ «Об общих принципах организации местного самоуправления в Российской Федерации», всего</t>
  </si>
  <si>
    <t>5200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</si>
  <si>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</si>
  <si>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</si>
  <si>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 xml:space="preserve">Федеральный Закон №131-ФЗ от 06.10.2003 "Об общих принципах организации местного самоуправления в Российской Федерации"
</t>
  </si>
  <si>
    <t xml:space="preserve"> ст.17, п.3
</t>
  </si>
  <si>
    <t>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</si>
  <si>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5202</t>
  </si>
  <si>
    <t>4.2.13.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</si>
  <si>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5213</t>
  </si>
  <si>
    <t>23</t>
  </si>
  <si>
    <t>4.2.17.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</si>
  <si>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5217</t>
  </si>
  <si>
    <t xml:space="preserve"> ст.17, п.1, подп.7
</t>
  </si>
  <si>
    <t>4.3.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 на решение вопросов, не отнесенных к вопросам местного значения городского поселения, всего</t>
  </si>
  <si>
    <t>5300</t>
  </si>
  <si>
    <t>4.3.1. по перечню, предусмотренному Федеральным законом от  6 октября 2003 г.  № 131-ФЗ «Об общих принципах организации местного самоуправления в Российской Федерации», всего</t>
  </si>
  <si>
    <t>5301</t>
  </si>
  <si>
    <t>4.3.1.12. осуществление мероприятий по отлову и содержанию безнадзорных животных, обитающих на территории городского поселения</t>
  </si>
  <si>
    <t>5313</t>
  </si>
  <si>
    <t>24</t>
  </si>
  <si>
    <t>4.3.3.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</si>
  <si>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5500</t>
  </si>
  <si>
    <t>4.3.3.1. Предоставление доплаты за выслугу лет к трудовой пенсии муниципальным служащим за счет средств местного бюджета</t>
  </si>
  <si>
    <t>5501</t>
  </si>
  <si>
    <t xml:space="preserve"> ст.14, п.1
</t>
  </si>
  <si>
    <t>10</t>
  </si>
  <si>
    <t xml:space="preserve">10
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</si>
  <si>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</si>
  <si>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5700</t>
  </si>
  <si>
    <t>4.4.1. за счет субвенций, предоставленных из федерального бюджета, всего</t>
  </si>
  <si>
    <t>5701</t>
  </si>
  <si>
    <t>4.4.1.3. на осуществление воинского учета на территориях, на которых отсутствуют структурные подразделения военных комиссариатов</t>
  </si>
  <si>
    <t>5704</t>
  </si>
  <si>
    <t xml:space="preserve"> ст.19
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</si>
  <si>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</si>
  <si>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</si>
  <si>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 по предоставлению иных межбюджетных трансфертов, всего</t>
  </si>
  <si>
    <t>6200</t>
  </si>
  <si>
    <t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</si>
  <si>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</si>
  <si>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4.6.2.1.1. на дорожную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</si>
  <si>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6202</t>
  </si>
  <si>
    <t xml:space="preserve"> ст.15, подст.1, п.1
</t>
  </si>
  <si>
    <t>4.6.2.1.2. на обеспечение проживающих в городском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</si>
  <si>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6203</t>
  </si>
  <si>
    <t xml:space="preserve"> ст.15, п.1, подп.1
</t>
  </si>
  <si>
    <t>4.6.2.1.3. на организацию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</si>
  <si>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6204</t>
  </si>
  <si>
    <t xml:space="preserve"> ст.15, подст.1, п.4
</t>
  </si>
  <si>
    <t>4.6.2.1.8. на другие вопросы местного значения городского поселения</t>
  </si>
  <si>
    <t>6209</t>
  </si>
  <si>
    <t>9. Итого расходных обязательств муниципальных образований</t>
  </si>
  <si>
    <t>10700</t>
  </si>
  <si>
    <t xml:space="preserve">Руководитель                 ____________________  </t>
  </si>
  <si>
    <t>(должность руководителя</t>
  </si>
  <si>
    <t xml:space="preserve">                финансового органа</t>
  </si>
  <si>
    <t xml:space="preserve">                   субъекта Российской Федерации)</t>
  </si>
  <si>
    <t xml:space="preserve">E-mail.: </t>
  </si>
  <si>
    <t>муниципальное образование</t>
  </si>
  <si>
    <t>Решение Совета народных депутатов г. Карабаново от 08.12.2005г №4  "Об утверждении Положения об администрации г.Карабаново Александровского района ВО"</t>
  </si>
  <si>
    <t>гл.5, п.5, пп.2</t>
  </si>
  <si>
    <t>08.12.2005- не установлен</t>
  </si>
  <si>
    <t>в целом</t>
  </si>
  <si>
    <t>Решение СНД г. Карабаново от 07.12.2017 №76 "Об утверждении бюджета муниципальног образования город Карабаново на 2018 год и на плановый период 2019 и 2020 годов"</t>
  </si>
  <si>
    <t>01.01.2014 - 31.12.3017</t>
  </si>
  <si>
    <t>Постановление администрации города Карабаново от 26.07.2017 №231 "Об утверждении годовых объемов потребления топливно-энергетических ресурсов водопотребления и водоотведения, услуг связи организациям, финансируемым из бюджета города Карабаново на 2018 год и на плановый период 2019-2020 годы"</t>
  </si>
  <si>
    <t>01.01.2018 - 31.12.3020</t>
  </si>
  <si>
    <t>Решение Совета народных депутатов г.Карабаново от15.10.2009 №163 "О создании муниципального бюджетного учреждения "Дирекция жизнеобеспечения населения"</t>
  </si>
  <si>
    <t>01.01.2010-не установлен</t>
  </si>
  <si>
    <t>Постановление администрации города Карабаново от 27.10.2013 №204 "Об утверждении положения об оплате труда работников МКУ "Дирекция жизнеобеспечения населения"</t>
  </si>
  <si>
    <t>Постановление администрации города Карабаново от 17.09.2013 №211 "Об утверждении муниципальной программы "Оформление права собственности на муниципальное имущество МО город  Карабаново на 2014-2018 годы"</t>
  </si>
  <si>
    <t>Постановление администрации города Карабаново от 24.08.2017 №250  "Об утверждении муниципальной программы "Осуществление комплекса мероприятий по оказанию услуг в сфере коммунального и хозяйственного обеспечения деятельности МКУ "ДЖН" города Карабаново на 2018-2020 годы"</t>
  </si>
  <si>
    <t>01.01.2018-31.12.2020</t>
  </si>
  <si>
    <t>01.01.2018-01.01.2020</t>
  </si>
  <si>
    <t>Постановление администрации города Карабаново от 26.10.2011 №325 "Об оплате труда работников, осуществляющих в МКУ "Дирекция жизнеобеспечения населения" города Карабаново профессиональную деятельность по рабочим профессиям (младшего обслуживающего персонала)"</t>
  </si>
  <si>
    <t>26.10.2011 -не установлен</t>
  </si>
  <si>
    <t>Постановление администрации города Карабаново от 24.08.2017 №251 "Об утверждении муниципальной программы "Проведение оценки муниципального имущества города  Карабаново  и оценки аренды муниципального имущества города Карабаново в  2018-2020 годах"</t>
  </si>
  <si>
    <t>Постановление администрации города Карабаново от 26.07.2018 №266"Об утверждении годовых объемов потребления топливно-энергетических ресурсов водопотребления и водоотведения, услуг связи организациям, финансируемым из бюджета города Карабаново на 2019 год и на плановый период 2020-2021 годы"</t>
  </si>
  <si>
    <t>01.01.2019-31.12.2021</t>
  </si>
  <si>
    <t>Решение СНД г. Карабаново от 06.12.2018 № 67 "Об утверждении бюджета муниципальног образования город Карабаново на 2019 год и на плановый период 2020 и 2021 годов"</t>
  </si>
  <si>
    <t>01.01.2019-01.01.2021</t>
  </si>
  <si>
    <t>Решение Совета народных депутатов  г. Карабаново от 14.06.2006 №36 " Об утверждении положения "О финансировании ремонта и содержания объектов благоустройства,озеленения территтории города Карабаново"</t>
  </si>
  <si>
    <t>14.06.2006 - не установлен</t>
  </si>
  <si>
    <t>Постановление администрации города Карабаново от 12.04.2018 №102  "Об утверждении муниципальной программы "Переселение граждан из аварийного жилищного фонда в муниципальном образоывании город Карабаново Александровского района Владимирской области на 2018-2022 годы"</t>
  </si>
  <si>
    <t>01.01.2018-31.12.2022</t>
  </si>
  <si>
    <t>Постановление администрации города Карабаново от 22.10.2007 №326 "Об утверждении положения "О порядке расходования средств резервного фонда администрации города Карабаново"</t>
  </si>
  <si>
    <t>22.10.2007 - не установлен</t>
  </si>
  <si>
    <t>Решение Совета народных депутатов г. Карабаново от 12.09.2007 №130 "Об утверждении Положения "Об организации досуга и обеспечении жителей услугами организации культуры города Карабаново"</t>
  </si>
  <si>
    <t>12.09.2007- не установлен</t>
  </si>
  <si>
    <t>Постановление администрации города Карабаново от 15.09.2008 №189 "Об оплате труда работников муниципальных учреждений культуры"</t>
  </si>
  <si>
    <t>01.09.2008- не установлен</t>
  </si>
  <si>
    <t>Постановление администрации города Карабаново от 24.08.2017 №258 "Об утверждении муниципальной программы "Сохранение и развитие культуры  города Карабаново на 2018-2020 годы"</t>
  </si>
  <si>
    <t>01.01.2018 - 31.12.2020</t>
  </si>
  <si>
    <t>Решение Совета народных депутатов г. Карабаново от 11.10.2006 №56 "О библиотечном обслуживании населения г.Карабаново"</t>
  </si>
  <si>
    <t>прил., раздел 1</t>
  </si>
  <si>
    <t>11.10.2006 - не установлен</t>
  </si>
  <si>
    <t>Решение Совета народных депутатов г.Карабаново от 31.01.2007 №82 "Об обеспечении условий для развития на территории г.Карабаново массовой физической культуры и спорта"</t>
  </si>
  <si>
    <t>31.01.2007- не установлен</t>
  </si>
  <si>
    <t>Постановление администрации города Карабаново от 24.08.2017 № 255 "Об утверждении муниципальной программы "Развитие физической культуры и спорта города Карабаново на 2018-2020 годы"</t>
  </si>
  <si>
    <t>Постановление администрации города Карабаново от 22.08.2013 №186 "Об утверждении муниципальной программы "Благоустройство территории г.Карабаново на 2014-2018 годы"</t>
  </si>
  <si>
    <t>01.01.2014- 31.12.2018</t>
  </si>
  <si>
    <t>Решение Совета народных депутатов г. Карабаново от 29.08.2012 №28 "Правила по обеспечению чистоты, порядка и благоустройства территории муниципального образования г.Карабаново Александровского района Владимирской области, надлежащему содержанию расположенных на нем объектов"</t>
  </si>
  <si>
    <t>29.08.2012 - не установлен</t>
  </si>
  <si>
    <t>Постановление администрации города Карабаново от 24.08.2017 №252 "Об утверждении муниципальной программы "Содержание скверов, аллей площадей, пешеходных зон в городе Карабаново на 2018-2020 годы"</t>
  </si>
  <si>
    <t>01.01.2018- 31.12.2020</t>
  </si>
  <si>
    <t>Постановление администрации города Карабаново от 24.08.2017 №253 "Об утверждении муниципальной программы "Благоустройство и реконструкция кладбища в городе Карабаново на 2018-2020годы"</t>
  </si>
  <si>
    <t>Решение Совет народных депутатов г. Карабаново от 09.11.2007 №147 "Об утверждении положения об основных направлениях молодежной политики в городе Карабаново"</t>
  </si>
  <si>
    <t>09.11.2007- не установлен</t>
  </si>
  <si>
    <t>Решение Совета народных депутатов г. Карабаново от 14.06.2006 № 41-а "Об организации освещения улиц и установке указателей с названиями улиц и номерами домов в г.Карабаново"</t>
  </si>
  <si>
    <t xml:space="preserve">в целом </t>
  </si>
  <si>
    <t>Постановление администрации города Карабаново от29.09.2013 №194 "Об утверждении муниципальной программы "Программа модернизации уличного освещения  г.Карабаново на 2014-2018 годы"</t>
  </si>
  <si>
    <t>01.01.2014-31.12.2018</t>
  </si>
  <si>
    <t>Решение Совета народных депутатов г. Карабаново от 14.06.2006 №36 "Об утверждении положения "О финансировании ремонта и содержания объектов благоустройства, озеленения территории города Карабаново"</t>
  </si>
  <si>
    <t xml:space="preserve">0102
0103
0104
</t>
  </si>
  <si>
    <t>01
01
01</t>
  </si>
  <si>
    <t>0102</t>
  </si>
  <si>
    <t>0103</t>
  </si>
  <si>
    <t>0104</t>
  </si>
  <si>
    <t>Решение Совета народных депутатов г. Карабаново от 09.11.2007г №149  "Об оплате депутатов, членов выборных органов местного самоуправления, выборных должностных лиц местного самоуправления, осуществляющих свои полномочия на постоянной основе, и муниципальных служащих в муниципальном образовании город Карабаново"</t>
  </si>
  <si>
    <t>разд.2, ст.4</t>
  </si>
  <si>
    <t>01.01.2008-не установлен</t>
  </si>
  <si>
    <t>Решение Совета народных депутатов г. Карабаново от 21.11.2013 №56 "О внесении изменений в Решение Совета народных депутатов г. Карабаново от 09.11.2007г №149  "Об оплате депутатов, членов выборных органов местного самоуправления, выборных должностных лиц местного самоуправления, осуществляющих свои полномочия на постоянной основе, и муниципальных служащих в муниципальном образовании город Карабаново"</t>
  </si>
  <si>
    <t>прил.1,2</t>
  </si>
  <si>
    <t>21.11.2013- не установлен</t>
  </si>
  <si>
    <t>Решение Совета народных депутатов г. Карабаново от 15.05.2009г №140 "О пенсионном обеспечении  муниципальных служащих и лиц,замещающих муниципальные должности в муниципальном образовании город Карабаново Александросвкого района"</t>
  </si>
  <si>
    <t>15.05.2009- не установлен</t>
  </si>
  <si>
    <t>Постановление администрации города Карабаново от 03.06.2009 №101 "О ведении первичного воинского учета в городе Карабаново Александровского района Владимирской области"</t>
  </si>
  <si>
    <t>03.06.2009 - не установлен</t>
  </si>
  <si>
    <t>Соглашение от 01.11.2017 №120/17 "Соглашение о передаче осуществления части полномочий по решению вопросов местного значения муниципальным образованием город Карабаново Владимирской области муниципальному образованеию Александровский район Владимирской области</t>
  </si>
  <si>
    <t>Соглашение от 25.12.2017 № 130/17 "Соглашение о порядке реализиции вопросов местного значения"</t>
  </si>
  <si>
    <t>Соглашение от 25.12.2017 № 132/17 "Соглашение о передаче части полномочий муниципального образования г.Карабаново муниципальному образованию Александровский район"</t>
  </si>
  <si>
    <t xml:space="preserve">Постановление администрации Владимирской области №853 от 27.11.2018 "О распределении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на 2018 год"
</t>
  </si>
  <si>
    <t xml:space="preserve">27.11.2018
</t>
  </si>
  <si>
    <t>Постановление Губернатора Владимирской области от 01.01.2012 № 1390 "Об утверждении порядка использования бюджетных ассигнований дорожного фонда Владимирской области"</t>
  </si>
  <si>
    <t>абз. в целом</t>
  </si>
  <si>
    <t>01.01.2000-не установлен</t>
  </si>
  <si>
    <t xml:space="preserve">Соглашение №02-05-ДД-2018  от 20.03.2018 "О порядке и условиях предоставления в 2018 году бюджету города Карабаново Александровского равйона Владимирской области  субсидии из областного бюджета на осуществление дорожной деятельности в отношении автомобильных дорог общего пользования местного значения в рамках государственной программы "Дорожное хозяйство Владимирской области на 2014-2025 годы""
</t>
  </si>
  <si>
    <t xml:space="preserve">20.03.2018-31.12.2019
</t>
  </si>
  <si>
    <t>Постановление № 383 от 23.05.2018 "О внесении измения к постановлению администрации области от 06.07.2016 № 585 " Об утверждении областной программы "Переселение граждан из аварийного жилищного онда в 2018-2022 годах"</t>
  </si>
  <si>
    <t>01.01.2018 -31.12.2022</t>
  </si>
  <si>
    <t>Постановление администрации города Карабаново от 30.10.3015 №345 "Об утверждении муниципальной программы "Обеспечение пожарной безопасности в  городе  Карабаново на 2016-2018 годы"</t>
  </si>
  <si>
    <t>01.01.2016- 31.12.2018</t>
  </si>
  <si>
    <t>12.01.2018-31.12.2018</t>
  </si>
  <si>
    <r>
      <t>4.1.1.7</t>
    </r>
    <r>
      <rPr>
        <sz val="8"/>
        <color indexed="8"/>
        <rFont val="Times New Roman"/>
        <family val="1"/>
        <charset val="204"/>
      </rPr>
      <t xml:space="preserve"> обеспечение проживающих в городского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  </r>
  </si>
  <si>
    <t>М.В.Бузина</t>
  </si>
  <si>
    <t xml:space="preserve">Исполнитель                  _________зам.зав.бюдж.отд.__________________ </t>
  </si>
  <si>
    <t xml:space="preserve">                        (должность)</t>
  </si>
  <si>
    <t xml:space="preserve">Исполнитель      ____зам.зав.бюд.отд.________________  </t>
  </si>
  <si>
    <t xml:space="preserve">                                 Е.А.Широкова</t>
  </si>
  <si>
    <t>5-21-09</t>
  </si>
  <si>
    <t xml:space="preserve">                           Е.А.Широкова</t>
  </si>
  <si>
    <t xml:space="preserve">       (расшифровка подписи)</t>
  </si>
  <si>
    <t>Договор от 29.03.2018 г № 38/2018/м "О формировании фонда капитального ремонта общего имущества в многоквартирном доме на счете регионального оператора"</t>
  </si>
  <si>
    <t>01.01.2018-31.12.2018</t>
  </si>
  <si>
    <t>ст.182</t>
  </si>
  <si>
    <t>на 1 января 2019г.</t>
  </si>
  <si>
    <t>17031,5</t>
  </si>
  <si>
    <t>8950</t>
  </si>
  <si>
    <t>8081,5</t>
  </si>
  <si>
    <t>11839,6</t>
  </si>
  <si>
    <t>6839,6</t>
  </si>
  <si>
    <t>11255</t>
  </si>
  <si>
    <t>38,3,4</t>
  </si>
  <si>
    <t>03</t>
  </si>
  <si>
    <t>отчетный
2018г.</t>
  </si>
  <si>
    <t>текущий
2019г.</t>
  </si>
  <si>
    <t>очередной
2020г.</t>
  </si>
  <si>
    <t>плановый период
2021-2022гг.</t>
  </si>
  <si>
    <t xml:space="preserve">РЕЕСТР  РАСХОДНЫХ  ОБЯЗАТЕЛЬСТВ   МУНИЦИПАЛЬНОГО  ОБРАЗОВАНИЯ ГОРОД КАРАБАНОВО
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</si>
</sst>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1"/>
      <name val="Calibri"/>
      <family val="2"/>
    </font>
    <font>
      <b/>
      <sz val="11"/>
      <color indexed="8"/>
      <name val="Times New Roman Cyr"/>
    </font>
    <font>
      <sz val="9"/>
      <color indexed="8"/>
      <name val="Times New Roman"/>
      <family val="1"/>
      <charset val="204"/>
    </font>
    <font>
      <sz val="11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2"/>
    </font>
    <font>
      <b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sz val="10"/>
      <color rgb="FF000000"/>
      <name val="Times New Roman Cyr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Times New Roman Cyr"/>
    </font>
    <font>
      <sz val="11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b/>
      <sz val="11"/>
      <color rgb="FF000000"/>
      <name val="Times New Roman Cyr"/>
    </font>
    <font>
      <sz val="7"/>
      <color rgb="FF000000"/>
      <name val="Times New Roman Cyr"/>
    </font>
    <font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Times New Roman Cy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0">
    <xf numFmtId="0" fontId="0" fillId="0" borderId="0"/>
    <xf numFmtId="0" fontId="3" fillId="0" borderId="0"/>
    <xf numFmtId="0" fontId="3" fillId="0" borderId="0"/>
    <xf numFmtId="49" fontId="11" fillId="3" borderId="42">
      <alignment wrapText="1"/>
    </xf>
    <xf numFmtId="0" fontId="12" fillId="0" borderId="43">
      <alignment vertical="top" wrapText="1"/>
    </xf>
    <xf numFmtId="0" fontId="12" fillId="0" borderId="44">
      <alignment vertical="top" wrapText="1"/>
    </xf>
    <xf numFmtId="49" fontId="11" fillId="0" borderId="44">
      <alignment horizontal="center" vertical="top" wrapText="1"/>
    </xf>
    <xf numFmtId="49" fontId="11" fillId="3" borderId="45">
      <alignment horizontal="center" vertical="center" wrapText="1"/>
    </xf>
    <xf numFmtId="0" fontId="12" fillId="0" borderId="45">
      <alignment vertical="top" wrapText="1"/>
    </xf>
    <xf numFmtId="49" fontId="11" fillId="0" borderId="45">
      <alignment horizontal="center" vertical="top" wrapText="1"/>
    </xf>
    <xf numFmtId="164" fontId="11" fillId="0" borderId="43">
      <alignment vertical="top" wrapText="1"/>
    </xf>
    <xf numFmtId="164" fontId="11" fillId="0" borderId="44">
      <alignment vertical="top" wrapText="1"/>
    </xf>
    <xf numFmtId="0" fontId="11" fillId="0" borderId="45">
      <alignment vertical="top" wrapText="1"/>
    </xf>
    <xf numFmtId="164" fontId="11" fillId="0" borderId="45">
      <alignment vertical="top" wrapText="1"/>
    </xf>
    <xf numFmtId="0" fontId="13" fillId="0" borderId="42">
      <alignment horizontal="center" vertical="center" wrapText="1"/>
    </xf>
    <xf numFmtId="0" fontId="11" fillId="0" borderId="43">
      <alignment wrapText="1"/>
    </xf>
    <xf numFmtId="49" fontId="11" fillId="0" borderId="45">
      <alignment horizontal="center" vertical="top" wrapText="1"/>
    </xf>
    <xf numFmtId="49" fontId="14" fillId="3" borderId="46">
      <alignment horizontal="center" vertical="center" wrapText="1"/>
    </xf>
    <xf numFmtId="0" fontId="11" fillId="0" borderId="45">
      <alignment vertical="top" wrapText="1"/>
    </xf>
    <xf numFmtId="49" fontId="14" fillId="0" borderId="45">
      <alignment horizontal="center" vertical="top" wrapText="1"/>
    </xf>
    <xf numFmtId="0" fontId="15" fillId="0" borderId="0"/>
    <xf numFmtId="0" fontId="15" fillId="0" borderId="0"/>
    <xf numFmtId="0" fontId="3" fillId="0" borderId="0"/>
    <xf numFmtId="0" fontId="16" fillId="0" borderId="47"/>
    <xf numFmtId="0" fontId="16" fillId="0" borderId="0"/>
    <xf numFmtId="0" fontId="17" fillId="0" borderId="0"/>
    <xf numFmtId="0" fontId="13" fillId="0" borderId="0"/>
    <xf numFmtId="0" fontId="13" fillId="0" borderId="42">
      <alignment horizontal="center" vertical="center"/>
    </xf>
    <xf numFmtId="0" fontId="13" fillId="0" borderId="42"/>
    <xf numFmtId="0" fontId="11" fillId="3" borderId="43">
      <alignment horizontal="center" vertical="top"/>
    </xf>
    <xf numFmtId="49" fontId="11" fillId="0" borderId="43">
      <alignment horizontal="center" vertical="top" wrapText="1"/>
    </xf>
    <xf numFmtId="0" fontId="18" fillId="0" borderId="42"/>
    <xf numFmtId="0" fontId="18" fillId="0" borderId="0"/>
    <xf numFmtId="0" fontId="19" fillId="0" borderId="0">
      <alignment horizontal="center"/>
    </xf>
    <xf numFmtId="0" fontId="20" fillId="0" borderId="0">
      <alignment horizontal="center" wrapText="1"/>
    </xf>
    <xf numFmtId="0" fontId="19" fillId="0" borderId="0"/>
    <xf numFmtId="0" fontId="21" fillId="0" borderId="0">
      <alignment wrapText="1"/>
    </xf>
    <xf numFmtId="0" fontId="22" fillId="0" borderId="0">
      <alignment horizontal="right" vertical="top"/>
    </xf>
    <xf numFmtId="0" fontId="11" fillId="0" borderId="46"/>
    <xf numFmtId="0" fontId="11" fillId="0" borderId="48"/>
    <xf numFmtId="164" fontId="11" fillId="0" borderId="46">
      <alignment vertical="top"/>
    </xf>
    <xf numFmtId="0" fontId="23" fillId="4" borderId="0"/>
    <xf numFmtId="0" fontId="12" fillId="0" borderId="0">
      <alignment vertical="top"/>
    </xf>
    <xf numFmtId="0" fontId="11" fillId="0" borderId="0">
      <alignment horizontal="center" vertical="top"/>
    </xf>
    <xf numFmtId="0" fontId="11" fillId="0" borderId="0">
      <alignment vertical="top"/>
    </xf>
    <xf numFmtId="0" fontId="11" fillId="0" borderId="0">
      <alignment horizontal="left" vertical="top"/>
    </xf>
    <xf numFmtId="0" fontId="11" fillId="0" borderId="45">
      <alignment vertical="top"/>
    </xf>
    <xf numFmtId="0" fontId="11" fillId="0" borderId="44">
      <alignment vertical="top"/>
    </xf>
    <xf numFmtId="0" fontId="11" fillId="0" borderId="44">
      <alignment horizontal="center" vertical="top" wrapText="1"/>
    </xf>
    <xf numFmtId="0" fontId="11" fillId="0" borderId="44">
      <alignment vertical="top" wrapText="1"/>
    </xf>
    <xf numFmtId="49" fontId="11" fillId="3" borderId="43">
      <alignment horizontal="center" vertical="center"/>
    </xf>
    <xf numFmtId="0" fontId="11" fillId="0" borderId="43">
      <alignment horizontal="left" vertical="top" wrapText="1"/>
    </xf>
    <xf numFmtId="0" fontId="11" fillId="0" borderId="44">
      <alignment horizontal="left" vertical="top" wrapText="1"/>
    </xf>
    <xf numFmtId="0" fontId="11" fillId="0" borderId="45">
      <alignment horizontal="left" vertical="top" wrapText="1"/>
    </xf>
    <xf numFmtId="0" fontId="11" fillId="0" borderId="47">
      <alignment horizontal="left" wrapText="1"/>
    </xf>
    <xf numFmtId="0" fontId="11" fillId="0" borderId="0">
      <alignment horizontal="left"/>
    </xf>
    <xf numFmtId="0" fontId="15" fillId="0" borderId="0"/>
    <xf numFmtId="49" fontId="12" fillId="0" borderId="0"/>
    <xf numFmtId="49" fontId="11" fillId="3" borderId="0">
      <alignment horizontal="center"/>
    </xf>
    <xf numFmtId="0" fontId="11" fillId="3" borderId="0"/>
    <xf numFmtId="49" fontId="11" fillId="3" borderId="0"/>
    <xf numFmtId="49" fontId="12" fillId="3" borderId="0"/>
    <xf numFmtId="49" fontId="11" fillId="3" borderId="43">
      <alignment horizontal="center" vertical="center" wrapText="1"/>
    </xf>
    <xf numFmtId="49" fontId="11" fillId="3" borderId="44">
      <alignment horizontal="center" vertical="center"/>
    </xf>
    <xf numFmtId="49" fontId="11" fillId="3" borderId="45">
      <alignment horizontal="center" vertical="center"/>
    </xf>
    <xf numFmtId="0" fontId="23" fillId="0" borderId="0"/>
    <xf numFmtId="49" fontId="11" fillId="3" borderId="47">
      <alignment horizontal="center"/>
    </xf>
    <xf numFmtId="0" fontId="11" fillId="0" borderId="0">
      <alignment horizontal="center"/>
    </xf>
    <xf numFmtId="0" fontId="12" fillId="0" borderId="0"/>
    <xf numFmtId="0" fontId="11" fillId="0" borderId="0"/>
    <xf numFmtId="49" fontId="11" fillId="0" borderId="43">
      <alignment horizontal="center" vertical="center" wrapText="1"/>
    </xf>
    <xf numFmtId="0" fontId="11" fillId="0" borderId="43">
      <alignment horizontal="center" vertical="center"/>
    </xf>
    <xf numFmtId="0" fontId="11" fillId="0" borderId="43">
      <alignment horizontal="center" vertical="top"/>
    </xf>
    <xf numFmtId="0" fontId="12" fillId="0" borderId="44">
      <alignment vertical="top"/>
    </xf>
    <xf numFmtId="0" fontId="12" fillId="0" borderId="45">
      <alignment vertical="top"/>
    </xf>
    <xf numFmtId="0" fontId="11" fillId="0" borderId="47">
      <alignment horizontal="center"/>
    </xf>
    <xf numFmtId="0" fontId="11" fillId="0" borderId="0">
      <alignment horizontal="centerContinuous"/>
    </xf>
    <xf numFmtId="49" fontId="11" fillId="0" borderId="44">
      <alignment horizontal="center" vertical="top"/>
    </xf>
    <xf numFmtId="49" fontId="11" fillId="0" borderId="45">
      <alignment horizontal="center" vertical="top"/>
    </xf>
    <xf numFmtId="0" fontId="11" fillId="0" borderId="42">
      <alignment horizontal="center"/>
    </xf>
    <xf numFmtId="49" fontId="11" fillId="0" borderId="43">
      <alignment horizontal="center" vertical="center"/>
    </xf>
    <xf numFmtId="49" fontId="11" fillId="3" borderId="42">
      <alignment horizontal="center"/>
    </xf>
    <xf numFmtId="49" fontId="11" fillId="3" borderId="42"/>
    <xf numFmtId="49" fontId="11" fillId="0" borderId="47">
      <alignment horizontal="center"/>
    </xf>
    <xf numFmtId="49" fontId="11" fillId="0" borderId="0">
      <alignment horizontal="center"/>
    </xf>
    <xf numFmtId="49" fontId="11" fillId="0" borderId="42">
      <alignment horizontal="center"/>
    </xf>
    <xf numFmtId="0" fontId="12" fillId="0" borderId="47"/>
    <xf numFmtId="0" fontId="24" fillId="0" borderId="0">
      <alignment horizontal="center" vertical="center"/>
    </xf>
    <xf numFmtId="0" fontId="11" fillId="0" borderId="0">
      <alignment vertical="center"/>
    </xf>
    <xf numFmtId="49" fontId="11" fillId="0" borderId="0"/>
    <xf numFmtId="164" fontId="12" fillId="0" borderId="43">
      <alignment vertical="top"/>
    </xf>
    <xf numFmtId="164" fontId="12" fillId="0" borderId="44">
      <alignment vertical="top"/>
    </xf>
    <xf numFmtId="164" fontId="12" fillId="0" borderId="45">
      <alignment vertical="top"/>
    </xf>
    <xf numFmtId="49" fontId="11" fillId="0" borderId="49">
      <alignment horizontal="center" vertical="center" wrapText="1"/>
    </xf>
    <xf numFmtId="0" fontId="11" fillId="0" borderId="0">
      <alignment horizontal="center" wrapText="1"/>
    </xf>
    <xf numFmtId="0" fontId="12" fillId="0" borderId="0">
      <alignment horizontal="left" vertical="top" wrapText="1"/>
    </xf>
    <xf numFmtId="0" fontId="11" fillId="0" borderId="0">
      <alignment wrapText="1"/>
    </xf>
    <xf numFmtId="0" fontId="11" fillId="0" borderId="0">
      <alignment horizontal="left" wrapText="1"/>
    </xf>
    <xf numFmtId="0" fontId="11" fillId="0" borderId="0">
      <alignment horizontal="center" vertical="center"/>
    </xf>
    <xf numFmtId="49" fontId="11" fillId="0" borderId="45">
      <alignment horizontal="center" vertical="center" wrapText="1"/>
    </xf>
    <xf numFmtId="0" fontId="12" fillId="0" borderId="0">
      <alignment wrapText="1"/>
    </xf>
    <xf numFmtId="0" fontId="12" fillId="0" borderId="0">
      <alignment horizontal="right" wrapText="1"/>
    </xf>
    <xf numFmtId="0" fontId="12" fillId="0" borderId="43">
      <alignment vertical="top"/>
    </xf>
    <xf numFmtId="0" fontId="25" fillId="0" borderId="0"/>
    <xf numFmtId="0" fontId="26" fillId="0" borderId="0">
      <alignment horizontal="left"/>
    </xf>
    <xf numFmtId="0" fontId="15" fillId="0" borderId="0"/>
    <xf numFmtId="0" fontId="27" fillId="3" borderId="0"/>
    <xf numFmtId="0" fontId="18" fillId="3" borderId="0"/>
    <xf numFmtId="0" fontId="11" fillId="0" borderId="47"/>
    <xf numFmtId="0" fontId="11" fillId="0" borderId="43">
      <alignment horizontal="center" vertical="center" wrapText="1"/>
    </xf>
    <xf numFmtId="164" fontId="11" fillId="0" borderId="43">
      <alignment vertical="top"/>
    </xf>
    <xf numFmtId="164" fontId="11" fillId="0" borderId="44">
      <alignment vertical="top"/>
    </xf>
    <xf numFmtId="164" fontId="11" fillId="0" borderId="45">
      <alignment vertical="top"/>
    </xf>
    <xf numFmtId="0" fontId="21" fillId="0" borderId="0">
      <alignment horizontal="center" wrapText="1"/>
    </xf>
    <xf numFmtId="0" fontId="18" fillId="0" borderId="0">
      <alignment horizontal="right" vertical="top"/>
    </xf>
    <xf numFmtId="0" fontId="18" fillId="0" borderId="0">
      <alignment vertical="top"/>
    </xf>
    <xf numFmtId="0" fontId="11" fillId="0" borderId="43">
      <alignment vertical="top"/>
    </xf>
    <xf numFmtId="0" fontId="11" fillId="0" borderId="43"/>
    <xf numFmtId="0" fontId="11" fillId="0" borderId="44"/>
    <xf numFmtId="0" fontId="11" fillId="0" borderId="45"/>
  </cellStyleXfs>
  <cellXfs count="301">
    <xf numFmtId="0" fontId="0" fillId="0" borderId="0" xfId="0"/>
    <xf numFmtId="0" fontId="0" fillId="0" borderId="0" xfId="0" applyProtection="1">
      <protection locked="0"/>
    </xf>
    <xf numFmtId="0" fontId="12" fillId="0" borderId="0" xfId="42" applyNumberFormat="1" applyProtection="1">
      <alignment vertical="top"/>
    </xf>
    <xf numFmtId="49" fontId="12" fillId="0" borderId="0" xfId="57" applyProtection="1"/>
    <xf numFmtId="0" fontId="12" fillId="0" borderId="0" xfId="68" applyNumberFormat="1" applyProtection="1"/>
    <xf numFmtId="0" fontId="12" fillId="0" borderId="0" xfId="100" applyNumberFormat="1" applyProtection="1">
      <alignment wrapText="1"/>
    </xf>
    <xf numFmtId="0" fontId="12" fillId="0" borderId="0" xfId="101" applyNumberFormat="1" applyProtection="1">
      <alignment horizontal="right" wrapText="1"/>
    </xf>
    <xf numFmtId="0" fontId="11" fillId="0" borderId="0" xfId="43" applyNumberFormat="1" applyProtection="1">
      <alignment horizontal="center" vertical="top"/>
    </xf>
    <xf numFmtId="49" fontId="11" fillId="3" borderId="0" xfId="58" applyProtection="1">
      <alignment horizontal="center"/>
    </xf>
    <xf numFmtId="0" fontId="11" fillId="0" borderId="0" xfId="67" applyNumberFormat="1" applyProtection="1">
      <alignment horizontal="center"/>
    </xf>
    <xf numFmtId="49" fontId="11" fillId="0" borderId="0" xfId="84" applyProtection="1">
      <alignment horizontal="center"/>
    </xf>
    <xf numFmtId="0" fontId="11" fillId="0" borderId="0" xfId="94" applyNumberFormat="1" applyProtection="1">
      <alignment horizontal="center" wrapText="1"/>
    </xf>
    <xf numFmtId="0" fontId="11" fillId="0" borderId="0" xfId="96" applyNumberFormat="1" applyProtection="1">
      <alignment wrapText="1"/>
    </xf>
    <xf numFmtId="0" fontId="11" fillId="0" borderId="0" xfId="97" applyNumberFormat="1" applyProtection="1">
      <alignment horizontal="left" wrapText="1"/>
    </xf>
    <xf numFmtId="0" fontId="11" fillId="0" borderId="0" xfId="69" applyNumberFormat="1" applyProtection="1"/>
    <xf numFmtId="0" fontId="11" fillId="0" borderId="0" xfId="88" applyNumberFormat="1" applyProtection="1">
      <alignment vertical="center"/>
    </xf>
    <xf numFmtId="0" fontId="11" fillId="0" borderId="0" xfId="98" applyNumberFormat="1" applyProtection="1">
      <alignment horizontal="center" vertical="center"/>
    </xf>
    <xf numFmtId="0" fontId="11" fillId="0" borderId="0" xfId="44" applyNumberFormat="1" applyProtection="1">
      <alignment vertical="top"/>
    </xf>
    <xf numFmtId="0" fontId="11" fillId="3" borderId="0" xfId="59" applyNumberFormat="1" applyProtection="1"/>
    <xf numFmtId="0" fontId="11" fillId="0" borderId="0" xfId="76" applyNumberFormat="1" applyProtection="1">
      <alignment horizontal="centerContinuous"/>
    </xf>
    <xf numFmtId="0" fontId="11" fillId="0" borderId="0" xfId="55" applyNumberFormat="1" applyProtection="1">
      <alignment horizontal="left"/>
    </xf>
    <xf numFmtId="49" fontId="11" fillId="0" borderId="0" xfId="89" applyProtection="1"/>
    <xf numFmtId="49" fontId="11" fillId="3" borderId="0" xfId="60" applyProtection="1"/>
    <xf numFmtId="0" fontId="11" fillId="0" borderId="0" xfId="45" applyNumberFormat="1" applyProtection="1">
      <alignment horizontal="left" vertical="top"/>
    </xf>
    <xf numFmtId="49" fontId="12" fillId="3" borderId="0" xfId="61" applyProtection="1"/>
    <xf numFmtId="0" fontId="11" fillId="0" borderId="45" xfId="46" applyNumberFormat="1" applyProtection="1">
      <alignment vertical="top"/>
    </xf>
    <xf numFmtId="0" fontId="11" fillId="0" borderId="44" xfId="47" applyNumberFormat="1" applyProtection="1">
      <alignment vertical="top"/>
    </xf>
    <xf numFmtId="0" fontId="11" fillId="0" borderId="44" xfId="48" applyNumberFormat="1" applyProtection="1">
      <alignment horizontal="center" vertical="top" wrapText="1"/>
    </xf>
    <xf numFmtId="0" fontId="11" fillId="0" borderId="44" xfId="49" applyNumberFormat="1" applyProtection="1">
      <alignment vertical="top" wrapText="1"/>
    </xf>
    <xf numFmtId="49" fontId="11" fillId="3" borderId="43" xfId="50" applyProtection="1">
      <alignment horizontal="center" vertical="center"/>
    </xf>
    <xf numFmtId="0" fontId="11" fillId="0" borderId="43" xfId="71" applyNumberFormat="1" applyProtection="1">
      <alignment horizontal="center" vertical="center"/>
    </xf>
    <xf numFmtId="0" fontId="11" fillId="0" borderId="47" xfId="54" applyNumberFormat="1" applyProtection="1">
      <alignment horizontal="left" wrapText="1"/>
    </xf>
    <xf numFmtId="49" fontId="11" fillId="3" borderId="47" xfId="66" applyProtection="1">
      <alignment horizontal="center"/>
    </xf>
    <xf numFmtId="0" fontId="11" fillId="0" borderId="47" xfId="75" applyNumberFormat="1" applyProtection="1">
      <alignment horizontal="center"/>
    </xf>
    <xf numFmtId="49" fontId="11" fillId="0" borderId="47" xfId="83" applyProtection="1">
      <alignment horizontal="center"/>
    </xf>
    <xf numFmtId="0" fontId="12" fillId="0" borderId="47" xfId="86" applyNumberFormat="1" applyProtection="1"/>
    <xf numFmtId="0" fontId="11" fillId="0" borderId="42" xfId="79" applyNumberFormat="1" applyProtection="1">
      <alignment horizontal="center"/>
    </xf>
    <xf numFmtId="49" fontId="11" fillId="3" borderId="42" xfId="81" applyProtection="1">
      <alignment horizontal="center"/>
    </xf>
    <xf numFmtId="49" fontId="11" fillId="0" borderId="42" xfId="85" applyProtection="1">
      <alignment horizontal="center"/>
    </xf>
    <xf numFmtId="0" fontId="12" fillId="2" borderId="0" xfId="68" applyNumberFormat="1" applyFill="1" applyProtection="1"/>
    <xf numFmtId="0" fontId="12" fillId="2" borderId="0" xfId="42" applyNumberFormat="1" applyFill="1" applyProtection="1">
      <alignment vertical="top"/>
    </xf>
    <xf numFmtId="0" fontId="11" fillId="2" borderId="0" xfId="96" applyNumberFormat="1" applyFill="1" applyProtection="1">
      <alignment wrapText="1"/>
    </xf>
    <xf numFmtId="0" fontId="11" fillId="2" borderId="0" xfId="94" applyNumberFormat="1" applyFill="1" applyProtection="1">
      <alignment horizontal="center" wrapText="1"/>
    </xf>
    <xf numFmtId="0" fontId="11" fillId="2" borderId="0" xfId="97" applyNumberFormat="1" applyFill="1" applyProtection="1">
      <alignment horizontal="left" wrapText="1"/>
    </xf>
    <xf numFmtId="0" fontId="11" fillId="2" borderId="0" xfId="69" applyNumberFormat="1" applyFill="1" applyProtection="1"/>
    <xf numFmtId="0" fontId="11" fillId="2" borderId="0" xfId="98" applyNumberFormat="1" applyFill="1" applyProtection="1">
      <alignment horizontal="center" vertical="center"/>
    </xf>
    <xf numFmtId="0" fontId="11" fillId="2" borderId="0" xfId="44" applyNumberFormat="1" applyFill="1" applyProtection="1">
      <alignment vertical="top"/>
    </xf>
    <xf numFmtId="49" fontId="11" fillId="2" borderId="0" xfId="89" applyFill="1" applyProtection="1"/>
    <xf numFmtId="49" fontId="12" fillId="2" borderId="0" xfId="57" applyFill="1" applyProtection="1"/>
    <xf numFmtId="0" fontId="11" fillId="2" borderId="47" xfId="108" applyNumberFormat="1" applyFill="1" applyProtection="1"/>
    <xf numFmtId="0" fontId="0" fillId="2" borderId="0" xfId="0" applyFill="1" applyProtection="1">
      <protection locked="0"/>
    </xf>
    <xf numFmtId="0" fontId="15" fillId="2" borderId="0" xfId="105" applyNumberFormat="1" applyFill="1" applyProtection="1"/>
    <xf numFmtId="0" fontId="18" fillId="2" borderId="0" xfId="114" applyNumberFormat="1" applyFill="1" applyProtection="1">
      <alignment horizontal="right" vertical="top"/>
    </xf>
    <xf numFmtId="0" fontId="12" fillId="2" borderId="0" xfId="100" applyNumberFormat="1" applyFill="1" applyProtection="1">
      <alignment wrapText="1"/>
    </xf>
    <xf numFmtId="0" fontId="18" fillId="2" borderId="0" xfId="115" applyNumberFormat="1" applyFill="1" applyProtection="1">
      <alignment vertical="top"/>
    </xf>
    <xf numFmtId="0" fontId="16" fillId="2" borderId="47" xfId="23" applyNumberFormat="1" applyFill="1" applyProtection="1"/>
    <xf numFmtId="0" fontId="16" fillId="2" borderId="0" xfId="24" applyNumberFormat="1" applyFill="1" applyProtection="1"/>
    <xf numFmtId="0" fontId="0" fillId="0" borderId="0" xfId="0" applyBorder="1" applyProtection="1">
      <protection locked="0"/>
    </xf>
    <xf numFmtId="0" fontId="15" fillId="2" borderId="8" xfId="105" applyNumberFormat="1" applyFill="1" applyBorder="1" applyProtection="1"/>
    <xf numFmtId="0" fontId="0" fillId="2" borderId="8" xfId="0" applyFill="1" applyBorder="1" applyProtection="1">
      <protection locked="0"/>
    </xf>
    <xf numFmtId="0" fontId="11" fillId="2" borderId="0" xfId="59" applyNumberFormat="1" applyFill="1" applyProtection="1"/>
    <xf numFmtId="0" fontId="11" fillId="2" borderId="0" xfId="76" applyNumberFormat="1" applyFill="1" applyProtection="1">
      <alignment horizontal="centerContinuous"/>
    </xf>
    <xf numFmtId="49" fontId="11" fillId="2" borderId="0" xfId="60" applyFill="1" applyProtection="1"/>
    <xf numFmtId="49" fontId="12" fillId="2" borderId="0" xfId="61" applyFill="1" applyProtection="1"/>
    <xf numFmtId="49" fontId="4" fillId="2" borderId="44" xfId="6" applyFont="1" applyFill="1" applyProtection="1">
      <alignment horizontal="center" vertical="top" wrapText="1"/>
    </xf>
    <xf numFmtId="49" fontId="11" fillId="2" borderId="47" xfId="66" applyFill="1" applyProtection="1">
      <alignment horizontal="center"/>
    </xf>
    <xf numFmtId="49" fontId="11" fillId="2" borderId="47" xfId="83" applyFill="1" applyProtection="1">
      <alignment horizontal="center"/>
    </xf>
    <xf numFmtId="0" fontId="11" fillId="2" borderId="42" xfId="79" applyNumberFormat="1" applyFill="1" applyProtection="1">
      <alignment horizontal="center"/>
    </xf>
    <xf numFmtId="49" fontId="11" fillId="2" borderId="0" xfId="58" applyFill="1" applyProtection="1">
      <alignment horizontal="center"/>
    </xf>
    <xf numFmtId="0" fontId="26" fillId="2" borderId="0" xfId="104" applyNumberFormat="1" applyFill="1" applyProtection="1">
      <alignment horizontal="left"/>
    </xf>
    <xf numFmtId="0" fontId="27" fillId="2" borderId="0" xfId="106" applyNumberFormat="1" applyFill="1" applyProtection="1"/>
    <xf numFmtId="0" fontId="18" fillId="2" borderId="0" xfId="107" applyNumberFormat="1" applyFill="1" applyProtection="1"/>
    <xf numFmtId="0" fontId="11" fillId="2" borderId="0" xfId="43" applyNumberFormat="1" applyFill="1" applyProtection="1">
      <alignment horizontal="center" vertical="top"/>
    </xf>
    <xf numFmtId="49" fontId="5" fillId="2" borderId="9" xfId="17" applyNumberFormat="1" applyFont="1" applyFill="1" applyBorder="1" applyProtection="1">
      <alignment horizontal="center" vertical="center" wrapText="1"/>
      <protection locked="0"/>
    </xf>
    <xf numFmtId="49" fontId="5" fillId="2" borderId="10" xfId="17" applyNumberFormat="1" applyFont="1" applyFill="1" applyBorder="1" applyProtection="1">
      <alignment horizontal="center" vertical="center" wrapText="1"/>
      <protection locked="0"/>
    </xf>
    <xf numFmtId="0" fontId="11" fillId="2" borderId="47" xfId="54" applyNumberFormat="1" applyFill="1" applyProtection="1">
      <alignment horizontal="left" wrapText="1"/>
    </xf>
    <xf numFmtId="0" fontId="4" fillId="2" borderId="43" xfId="51" applyNumberFormat="1" applyFont="1" applyFill="1" applyProtection="1">
      <alignment horizontal="left" vertical="top" wrapText="1"/>
    </xf>
    <xf numFmtId="49" fontId="4" fillId="2" borderId="43" xfId="62" applyFont="1" applyFill="1" applyProtection="1">
      <alignment horizontal="center" vertical="center" wrapText="1"/>
    </xf>
    <xf numFmtId="0" fontId="4" fillId="2" borderId="43" xfId="72" applyNumberFormat="1" applyFont="1" applyFill="1" applyProtection="1">
      <alignment horizontal="center" vertical="top"/>
    </xf>
    <xf numFmtId="164" fontId="4" fillId="2" borderId="43" xfId="110" applyFont="1" applyFill="1" applyProtection="1">
      <alignment vertical="top"/>
    </xf>
    <xf numFmtId="0" fontId="4" fillId="2" borderId="43" xfId="117" applyNumberFormat="1" applyFont="1" applyFill="1" applyProtection="1"/>
    <xf numFmtId="164" fontId="4" fillId="2" borderId="43" xfId="10" applyFont="1" applyFill="1" applyProtection="1">
      <alignment vertical="top" wrapText="1"/>
    </xf>
    <xf numFmtId="0" fontId="4" fillId="2" borderId="45" xfId="53" applyNumberFormat="1" applyFont="1" applyFill="1" applyProtection="1">
      <alignment horizontal="left" vertical="top" wrapText="1"/>
    </xf>
    <xf numFmtId="49" fontId="4" fillId="2" borderId="45" xfId="7" applyFont="1" applyFill="1" applyProtection="1">
      <alignment horizontal="center" vertical="center" wrapText="1"/>
    </xf>
    <xf numFmtId="0" fontId="4" fillId="2" borderId="45" xfId="12" applyNumberFormat="1" applyFont="1" applyFill="1" applyProtection="1">
      <alignment vertical="top" wrapText="1"/>
    </xf>
    <xf numFmtId="49" fontId="4" fillId="2" borderId="45" xfId="9" applyFont="1" applyFill="1" applyProtection="1">
      <alignment horizontal="center" vertical="top" wrapText="1"/>
    </xf>
    <xf numFmtId="164" fontId="4" fillId="2" borderId="45" xfId="112" applyFont="1" applyFill="1" applyProtection="1">
      <alignment vertical="top"/>
    </xf>
    <xf numFmtId="0" fontId="4" fillId="2" borderId="45" xfId="119" applyNumberFormat="1" applyFont="1" applyFill="1" applyProtection="1"/>
    <xf numFmtId="164" fontId="4" fillId="2" borderId="45" xfId="13" applyFont="1" applyFill="1" applyProtection="1">
      <alignment vertical="top" wrapText="1"/>
    </xf>
    <xf numFmtId="0" fontId="4" fillId="2" borderId="11" xfId="53" applyNumberFormat="1" applyFont="1" applyFill="1" applyBorder="1" applyProtection="1">
      <alignment horizontal="left" vertical="top" wrapText="1"/>
    </xf>
    <xf numFmtId="49" fontId="4" fillId="2" borderId="11" xfId="9" applyFont="1" applyFill="1" applyBorder="1" applyProtection="1">
      <alignment horizontal="center" vertical="top" wrapText="1"/>
    </xf>
    <xf numFmtId="49" fontId="4" fillId="2" borderId="12" xfId="17" applyNumberFormat="1" applyFont="1" applyFill="1" applyBorder="1" applyProtection="1">
      <alignment horizontal="center" vertical="center" wrapText="1"/>
      <protection locked="0"/>
    </xf>
    <xf numFmtId="0" fontId="4" fillId="2" borderId="13" xfId="53" applyNumberFormat="1" applyFont="1" applyFill="1" applyBorder="1" applyProtection="1">
      <alignment horizontal="left" vertical="top" wrapText="1"/>
    </xf>
    <xf numFmtId="49" fontId="4" fillId="2" borderId="13" xfId="9" applyFont="1" applyFill="1" applyBorder="1" applyProtection="1">
      <alignment horizontal="center" vertical="top" wrapText="1"/>
    </xf>
    <xf numFmtId="0" fontId="4" fillId="2" borderId="14" xfId="53" applyNumberFormat="1" applyFont="1" applyFill="1" applyBorder="1" applyProtection="1">
      <alignment horizontal="left" vertical="top" wrapText="1"/>
    </xf>
    <xf numFmtId="49" fontId="4" fillId="2" borderId="14" xfId="9" applyFont="1" applyFill="1" applyBorder="1" applyProtection="1">
      <alignment horizontal="center" vertical="top" wrapText="1"/>
    </xf>
    <xf numFmtId="0" fontId="4" fillId="2" borderId="15" xfId="49" applyNumberFormat="1" applyFont="1" applyFill="1" applyBorder="1" applyProtection="1">
      <alignment vertical="top" wrapText="1"/>
    </xf>
    <xf numFmtId="49" fontId="4" fillId="2" borderId="15" xfId="6" applyFont="1" applyFill="1" applyBorder="1" applyProtection="1">
      <alignment horizontal="center" vertical="top" wrapText="1"/>
    </xf>
    <xf numFmtId="49" fontId="4" fillId="2" borderId="2" xfId="6" applyFont="1" applyFill="1" applyBorder="1" applyProtection="1">
      <alignment horizontal="center" vertical="top" wrapText="1"/>
    </xf>
    <xf numFmtId="49" fontId="4" fillId="2" borderId="15" xfId="77" applyFont="1" applyFill="1" applyBorder="1" applyProtection="1">
      <alignment horizontal="center" vertical="top"/>
    </xf>
    <xf numFmtId="164" fontId="4" fillId="2" borderId="15" xfId="111" applyFont="1" applyFill="1" applyBorder="1" applyProtection="1">
      <alignment vertical="top"/>
    </xf>
    <xf numFmtId="0" fontId="4" fillId="2" borderId="15" xfId="118" applyNumberFormat="1" applyFont="1" applyFill="1" applyBorder="1" applyProtection="1"/>
    <xf numFmtId="164" fontId="4" fillId="2" borderId="15" xfId="11" applyFont="1" applyFill="1" applyBorder="1" applyProtection="1">
      <alignment vertical="top" wrapText="1"/>
    </xf>
    <xf numFmtId="0" fontId="4" fillId="2" borderId="44" xfId="52" applyNumberFormat="1" applyFont="1" applyFill="1" applyProtection="1">
      <alignment horizontal="left" vertical="top" wrapText="1"/>
    </xf>
    <xf numFmtId="49" fontId="4" fillId="2" borderId="44" xfId="63" applyFont="1" applyFill="1" applyProtection="1">
      <alignment horizontal="center" vertical="center"/>
    </xf>
    <xf numFmtId="0" fontId="4" fillId="2" borderId="44" xfId="49" applyNumberFormat="1" applyFont="1" applyFill="1" applyProtection="1">
      <alignment vertical="top" wrapText="1"/>
    </xf>
    <xf numFmtId="49" fontId="4" fillId="2" borderId="44" xfId="77" applyFont="1" applyFill="1" applyProtection="1">
      <alignment horizontal="center" vertical="top"/>
    </xf>
    <xf numFmtId="164" fontId="4" fillId="2" borderId="44" xfId="111" applyFont="1" applyFill="1" applyProtection="1">
      <alignment vertical="top"/>
    </xf>
    <xf numFmtId="0" fontId="4" fillId="2" borderId="44" xfId="118" applyNumberFormat="1" applyFont="1" applyFill="1" applyProtection="1"/>
    <xf numFmtId="164" fontId="4" fillId="2" borderId="44" xfId="11" applyFont="1" applyFill="1" applyProtection="1">
      <alignment vertical="top" wrapText="1"/>
    </xf>
    <xf numFmtId="0" fontId="4" fillId="2" borderId="16" xfId="53" applyNumberFormat="1" applyFont="1" applyFill="1" applyBorder="1" applyProtection="1">
      <alignment horizontal="left" vertical="top" wrapText="1"/>
    </xf>
    <xf numFmtId="49" fontId="4" fillId="2" borderId="16" xfId="7" applyFont="1" applyFill="1" applyBorder="1" applyProtection="1">
      <alignment horizontal="center" vertical="center" wrapText="1"/>
    </xf>
    <xf numFmtId="0" fontId="4" fillId="2" borderId="16" xfId="12" applyNumberFormat="1" applyFont="1" applyFill="1" applyBorder="1" applyProtection="1">
      <alignment vertical="top" wrapText="1"/>
    </xf>
    <xf numFmtId="49" fontId="4" fillId="2" borderId="16" xfId="9" applyFont="1" applyFill="1" applyBorder="1" applyProtection="1">
      <alignment horizontal="center" vertical="top" wrapText="1"/>
    </xf>
    <xf numFmtId="164" fontId="4" fillId="2" borderId="16" xfId="112" applyFont="1" applyFill="1" applyBorder="1" applyProtection="1">
      <alignment vertical="top"/>
    </xf>
    <xf numFmtId="0" fontId="4" fillId="2" borderId="16" xfId="119" applyNumberFormat="1" applyFont="1" applyFill="1" applyBorder="1" applyProtection="1"/>
    <xf numFmtId="164" fontId="4" fillId="2" borderId="16" xfId="13" applyFont="1" applyFill="1" applyBorder="1" applyProtection="1">
      <alignment vertical="top" wrapText="1"/>
    </xf>
    <xf numFmtId="49" fontId="4" fillId="2" borderId="2" xfId="9" applyFont="1" applyFill="1" applyBorder="1" applyProtection="1">
      <alignment horizontal="center" vertical="top" wrapText="1"/>
    </xf>
    <xf numFmtId="0" fontId="4" fillId="2" borderId="17" xfId="52" applyNumberFormat="1" applyFont="1" applyFill="1" applyBorder="1" applyProtection="1">
      <alignment horizontal="left" vertical="top" wrapText="1"/>
    </xf>
    <xf numFmtId="49" fontId="4" fillId="2" borderId="17" xfId="63" applyFont="1" applyFill="1" applyBorder="1" applyProtection="1">
      <alignment horizontal="center" vertical="center"/>
    </xf>
    <xf numFmtId="0" fontId="4" fillId="2" borderId="17" xfId="49" applyNumberFormat="1" applyFont="1" applyFill="1" applyBorder="1" applyProtection="1">
      <alignment vertical="top" wrapText="1"/>
    </xf>
    <xf numFmtId="49" fontId="4" fillId="2" borderId="17" xfId="6" applyFont="1" applyFill="1" applyBorder="1" applyProtection="1">
      <alignment horizontal="center" vertical="top" wrapText="1"/>
    </xf>
    <xf numFmtId="49" fontId="4" fillId="2" borderId="17" xfId="77" applyFont="1" applyFill="1" applyBorder="1" applyProtection="1">
      <alignment horizontal="center" vertical="top"/>
    </xf>
    <xf numFmtId="164" fontId="4" fillId="2" borderId="17" xfId="111" applyFont="1" applyFill="1" applyBorder="1" applyProtection="1">
      <alignment vertical="top"/>
    </xf>
    <xf numFmtId="0" fontId="4" fillId="2" borderId="17" xfId="118" applyNumberFormat="1" applyFont="1" applyFill="1" applyBorder="1" applyProtection="1"/>
    <xf numFmtId="164" fontId="4" fillId="2" borderId="17" xfId="11" applyFont="1" applyFill="1" applyBorder="1" applyProtection="1">
      <alignment vertical="top" wrapText="1"/>
    </xf>
    <xf numFmtId="49" fontId="4" fillId="2" borderId="45" xfId="16" applyNumberFormat="1" applyFont="1" applyFill="1" applyProtection="1">
      <alignment horizontal="center" vertical="top" wrapText="1"/>
    </xf>
    <xf numFmtId="49" fontId="7" fillId="2" borderId="11" xfId="17" applyNumberFormat="1" applyFont="1" applyFill="1" applyBorder="1" applyProtection="1">
      <alignment horizontal="center" vertical="center" wrapText="1"/>
      <protection locked="0"/>
    </xf>
    <xf numFmtId="49" fontId="8" fillId="2" borderId="13" xfId="17" applyNumberFormat="1" applyFont="1" applyFill="1" applyBorder="1" applyProtection="1">
      <alignment horizontal="center" vertical="center" wrapText="1"/>
      <protection locked="0"/>
    </xf>
    <xf numFmtId="49" fontId="8" fillId="2" borderId="14" xfId="17" applyNumberFormat="1" applyFont="1" applyFill="1" applyBorder="1" applyProtection="1">
      <alignment horizontal="center" vertical="center" wrapText="1"/>
      <protection locked="0"/>
    </xf>
    <xf numFmtId="49" fontId="7" fillId="2" borderId="3" xfId="17" applyNumberFormat="1" applyFont="1" applyFill="1" applyBorder="1" applyAlignment="1" applyProtection="1">
      <alignment horizontal="center" vertical="top" wrapText="1"/>
      <protection locked="0"/>
    </xf>
    <xf numFmtId="49" fontId="7" fillId="2" borderId="16" xfId="17" applyNumberFormat="1" applyFont="1" applyFill="1" applyBorder="1" applyAlignment="1" applyProtection="1">
      <alignment horizontal="center" vertical="top" wrapText="1"/>
      <protection locked="0"/>
    </xf>
    <xf numFmtId="0" fontId="2" fillId="2" borderId="18" xfId="46" applyNumberFormat="1" applyFont="1" applyFill="1" applyBorder="1" applyProtection="1">
      <alignment vertical="top"/>
    </xf>
    <xf numFmtId="0" fontId="2" fillId="2" borderId="19" xfId="47" applyNumberFormat="1" applyFont="1" applyFill="1" applyBorder="1" applyProtection="1">
      <alignment vertical="top"/>
    </xf>
    <xf numFmtId="0" fontId="2" fillId="2" borderId="19" xfId="48" applyNumberFormat="1" applyFont="1" applyFill="1" applyBorder="1" applyProtection="1">
      <alignment horizontal="center" vertical="top" wrapText="1"/>
    </xf>
    <xf numFmtId="0" fontId="2" fillId="2" borderId="19" xfId="49" applyNumberFormat="1" applyFont="1" applyFill="1" applyBorder="1" applyProtection="1">
      <alignment vertical="top" wrapText="1"/>
    </xf>
    <xf numFmtId="0" fontId="2" fillId="2" borderId="20" xfId="47" applyNumberFormat="1" applyFont="1" applyFill="1" applyBorder="1" applyProtection="1">
      <alignment vertical="top"/>
    </xf>
    <xf numFmtId="49" fontId="8" fillId="2" borderId="3" xfId="17" applyNumberFormat="1" applyFont="1" applyFill="1" applyBorder="1" applyAlignment="1" applyProtection="1">
      <alignment horizontal="center" vertical="top" wrapText="1"/>
      <protection locked="0"/>
    </xf>
    <xf numFmtId="49" fontId="7" fillId="2" borderId="21" xfId="17" applyNumberFormat="1" applyFont="1" applyFill="1" applyBorder="1" applyAlignment="1" applyProtection="1">
      <alignment horizontal="center" vertical="top" wrapText="1"/>
      <protection locked="0"/>
    </xf>
    <xf numFmtId="49" fontId="8" fillId="2" borderId="21" xfId="17" applyNumberFormat="1" applyFont="1" applyFill="1" applyBorder="1" applyAlignment="1" applyProtection="1">
      <alignment horizontal="center" vertical="top" wrapText="1"/>
      <protection locked="0"/>
    </xf>
    <xf numFmtId="49" fontId="7" fillId="2" borderId="45" xfId="9" applyFont="1" applyFill="1" applyAlignment="1" applyProtection="1">
      <alignment horizontal="center" vertical="top" wrapText="1"/>
    </xf>
    <xf numFmtId="49" fontId="7" fillId="2" borderId="11" xfId="17" applyNumberFormat="1" applyFont="1" applyFill="1" applyBorder="1" applyAlignment="1" applyProtection="1">
      <alignment horizontal="center" vertical="top" wrapText="1"/>
      <protection locked="0"/>
    </xf>
    <xf numFmtId="49" fontId="7" fillId="2" borderId="2" xfId="17" applyNumberFormat="1" applyFont="1" applyFill="1" applyBorder="1" applyAlignment="1" applyProtection="1">
      <alignment horizontal="center" vertical="top" wrapText="1"/>
      <protection locked="0"/>
    </xf>
    <xf numFmtId="49" fontId="7" fillId="2" borderId="44" xfId="6" applyFont="1" applyFill="1" applyAlignment="1" applyProtection="1">
      <alignment horizontal="center" vertical="top" wrapText="1"/>
    </xf>
    <xf numFmtId="49" fontId="8" fillId="2" borderId="16" xfId="17" applyNumberFormat="1" applyFont="1" applyFill="1" applyBorder="1" applyAlignment="1" applyProtection="1">
      <alignment horizontal="center" vertical="top" wrapText="1"/>
      <protection locked="0"/>
    </xf>
    <xf numFmtId="49" fontId="7" fillId="2" borderId="17" xfId="18" applyNumberFormat="1" applyFont="1" applyFill="1" applyBorder="1" applyAlignment="1" applyProtection="1">
      <alignment horizontal="center" vertical="top" wrapText="1"/>
      <protection locked="0"/>
    </xf>
    <xf numFmtId="49" fontId="7" fillId="2" borderId="2" xfId="18" applyNumberFormat="1" applyFont="1" applyFill="1" applyBorder="1" applyAlignment="1" applyProtection="1">
      <alignment horizontal="center" vertical="top" wrapText="1"/>
      <protection locked="0"/>
    </xf>
    <xf numFmtId="49" fontId="8" fillId="2" borderId="22" xfId="17" applyNumberFormat="1" applyFont="1" applyFill="1" applyBorder="1" applyAlignment="1" applyProtection="1">
      <alignment horizontal="center" vertical="top" wrapText="1"/>
      <protection locked="0"/>
    </xf>
    <xf numFmtId="0" fontId="7" fillId="2" borderId="43" xfId="72" applyNumberFormat="1" applyFont="1" applyFill="1" applyAlignment="1" applyProtection="1">
      <alignment horizontal="center" vertical="top"/>
    </xf>
    <xf numFmtId="49" fontId="4" fillId="2" borderId="2" xfId="6" applyFont="1" applyFill="1" applyBorder="1" applyAlignment="1" applyProtection="1">
      <alignment horizontal="center" vertical="top" wrapText="1"/>
    </xf>
    <xf numFmtId="49" fontId="4" fillId="2" borderId="15" xfId="6" applyFont="1" applyFill="1" applyBorder="1" applyAlignment="1" applyProtection="1">
      <alignment horizontal="center" vertical="top" wrapText="1"/>
    </xf>
    <xf numFmtId="49" fontId="4" fillId="2" borderId="44" xfId="6" applyFont="1" applyFill="1" applyAlignment="1" applyProtection="1">
      <alignment horizontal="center" vertical="top" wrapText="1"/>
    </xf>
    <xf numFmtId="49" fontId="4" fillId="2" borderId="45" xfId="9" applyFont="1" applyFill="1" applyAlignment="1" applyProtection="1">
      <alignment horizontal="center" vertical="top" wrapText="1"/>
    </xf>
    <xf numFmtId="49" fontId="4" fillId="2" borderId="16" xfId="9" applyFont="1" applyFill="1" applyBorder="1" applyAlignment="1" applyProtection="1">
      <alignment horizontal="center" vertical="top" wrapText="1"/>
    </xf>
    <xf numFmtId="49" fontId="4" fillId="2" borderId="2" xfId="9" applyFont="1" applyFill="1" applyBorder="1" applyAlignment="1" applyProtection="1">
      <alignment horizontal="center" vertical="top" wrapText="1"/>
    </xf>
    <xf numFmtId="49" fontId="4" fillId="2" borderId="17" xfId="6" applyFont="1" applyFill="1" applyBorder="1" applyAlignment="1" applyProtection="1">
      <alignment horizontal="center" vertical="top" wrapText="1"/>
    </xf>
    <xf numFmtId="49" fontId="4" fillId="2" borderId="45" xfId="19" applyNumberFormat="1" applyFont="1" applyFill="1" applyAlignment="1" applyProtection="1">
      <alignment horizontal="center" vertical="top" wrapText="1"/>
    </xf>
    <xf numFmtId="49" fontId="4" fillId="2" borderId="17" xfId="9" applyFont="1" applyFill="1" applyBorder="1" applyAlignment="1" applyProtection="1">
      <alignment horizontal="center" vertical="top" wrapText="1"/>
    </xf>
    <xf numFmtId="0" fontId="4" fillId="2" borderId="43" xfId="72" applyNumberFormat="1" applyFont="1" applyFill="1" applyAlignment="1" applyProtection="1">
      <alignment horizontal="center" vertical="top"/>
    </xf>
    <xf numFmtId="49" fontId="4" fillId="2" borderId="21" xfId="19" applyNumberFormat="1" applyFont="1" applyFill="1" applyBorder="1" applyAlignment="1" applyProtection="1">
      <alignment horizontal="center" vertical="top" wrapText="1"/>
    </xf>
    <xf numFmtId="49" fontId="4" fillId="2" borderId="23" xfId="6" applyFont="1" applyFill="1" applyBorder="1" applyAlignment="1" applyProtection="1">
      <alignment horizontal="center" vertical="top" wrapText="1"/>
    </xf>
    <xf numFmtId="49" fontId="4" fillId="2" borderId="11" xfId="19" applyNumberFormat="1" applyFont="1" applyFill="1" applyBorder="1" applyAlignment="1" applyProtection="1">
      <alignment horizontal="center" vertical="top" wrapText="1"/>
    </xf>
    <xf numFmtId="49" fontId="4" fillId="2" borderId="14" xfId="19" applyNumberFormat="1" applyFont="1" applyFill="1" applyBorder="1" applyAlignment="1" applyProtection="1">
      <alignment horizontal="center" vertical="top" wrapText="1"/>
    </xf>
    <xf numFmtId="49" fontId="4" fillId="2" borderId="14" xfId="6" applyFont="1" applyFill="1" applyBorder="1" applyAlignment="1" applyProtection="1">
      <alignment horizontal="center" vertical="top" wrapText="1"/>
    </xf>
    <xf numFmtId="164" fontId="4" fillId="2" borderId="23" xfId="111" applyFont="1" applyFill="1" applyBorder="1" applyProtection="1">
      <alignment vertical="top"/>
    </xf>
    <xf numFmtId="164" fontId="4" fillId="2" borderId="18" xfId="111" applyFont="1" applyFill="1" applyBorder="1" applyProtection="1">
      <alignment vertical="top"/>
    </xf>
    <xf numFmtId="164" fontId="4" fillId="2" borderId="24" xfId="111" applyFont="1" applyFill="1" applyBorder="1" applyProtection="1">
      <alignment vertical="top"/>
    </xf>
    <xf numFmtId="164" fontId="4" fillId="2" borderId="20" xfId="111" applyFont="1" applyFill="1" applyBorder="1" applyProtection="1">
      <alignment vertical="top"/>
    </xf>
    <xf numFmtId="164" fontId="4" fillId="2" borderId="25" xfId="111" applyFont="1" applyFill="1" applyBorder="1" applyProtection="1">
      <alignment vertical="top"/>
    </xf>
    <xf numFmtId="164" fontId="4" fillId="2" borderId="24" xfId="11" applyFont="1" applyFill="1" applyBorder="1" applyProtection="1">
      <alignment vertical="top" wrapText="1"/>
    </xf>
    <xf numFmtId="164" fontId="4" fillId="2" borderId="25" xfId="11" applyFont="1" applyFill="1" applyBorder="1" applyProtection="1">
      <alignment vertical="top" wrapText="1"/>
    </xf>
    <xf numFmtId="49" fontId="4" fillId="2" borderId="26" xfId="77" applyFont="1" applyFill="1" applyBorder="1" applyProtection="1">
      <alignment horizontal="center" vertical="top"/>
    </xf>
    <xf numFmtId="49" fontId="4" fillId="2" borderId="27" xfId="77" applyFont="1" applyFill="1" applyBorder="1" applyProtection="1">
      <alignment horizontal="center" vertical="top"/>
    </xf>
    <xf numFmtId="49" fontId="4" fillId="2" borderId="28" xfId="77" applyFont="1" applyFill="1" applyBorder="1" applyProtection="1">
      <alignment horizontal="center" vertical="top"/>
    </xf>
    <xf numFmtId="49" fontId="4" fillId="2" borderId="8" xfId="77" applyFont="1" applyFill="1" applyBorder="1" applyProtection="1">
      <alignment horizontal="center" vertical="top"/>
    </xf>
    <xf numFmtId="49" fontId="4" fillId="2" borderId="29" xfId="50" applyFont="1" applyFill="1" applyBorder="1" applyProtection="1">
      <alignment horizontal="center" vertical="center"/>
    </xf>
    <xf numFmtId="0" fontId="4" fillId="2" borderId="43" xfId="109" applyNumberFormat="1" applyFont="1" applyFill="1" applyProtection="1">
      <alignment horizontal="center" vertical="center" wrapText="1"/>
    </xf>
    <xf numFmtId="0" fontId="11" fillId="2" borderId="0" xfId="67" applyNumberFormat="1" applyFill="1" applyAlignment="1" applyProtection="1"/>
    <xf numFmtId="0" fontId="11" fillId="2" borderId="0" xfId="67" applyFill="1" applyAlignment="1" applyProtection="1">
      <protection locked="0"/>
    </xf>
    <xf numFmtId="49" fontId="9" fillId="2" borderId="3" xfId="17" applyNumberFormat="1" applyFont="1" applyFill="1" applyBorder="1" applyAlignment="1" applyProtection="1">
      <alignment horizontal="center" vertical="top" wrapText="1"/>
      <protection locked="0"/>
    </xf>
    <xf numFmtId="49" fontId="9" fillId="2" borderId="16" xfId="17" applyNumberFormat="1" applyFont="1" applyFill="1" applyBorder="1" applyAlignment="1" applyProtection="1">
      <alignment horizontal="center" vertical="top" wrapText="1"/>
      <protection locked="0"/>
    </xf>
    <xf numFmtId="49" fontId="11" fillId="2" borderId="0" xfId="84" applyFill="1" applyProtection="1">
      <alignment horizontal="center"/>
    </xf>
    <xf numFmtId="0" fontId="11" fillId="2" borderId="47" xfId="75" applyNumberFormat="1" applyFill="1" applyAlignment="1" applyProtection="1"/>
    <xf numFmtId="0" fontId="11" fillId="2" borderId="47" xfId="75" applyFill="1" applyAlignment="1" applyProtection="1">
      <protection locked="0"/>
    </xf>
    <xf numFmtId="49" fontId="11" fillId="2" borderId="0" xfId="84" applyFill="1" applyAlignment="1" applyProtection="1">
      <alignment horizontal="center"/>
    </xf>
    <xf numFmtId="0" fontId="11" fillId="2" borderId="0" xfId="69" applyNumberFormat="1" applyFill="1" applyAlignment="1" applyProtection="1">
      <alignment horizontal="center"/>
    </xf>
    <xf numFmtId="49" fontId="11" fillId="2" borderId="0" xfId="84" applyFill="1" applyAlignment="1" applyProtection="1">
      <alignment horizontal="center"/>
      <protection locked="0"/>
    </xf>
    <xf numFmtId="0" fontId="11" fillId="2" borderId="0" xfId="75" applyNumberFormat="1" applyFill="1" applyBorder="1" applyAlignment="1" applyProtection="1"/>
    <xf numFmtId="0" fontId="4" fillId="2" borderId="30" xfId="12" applyNumberFormat="1" applyFont="1" applyFill="1" applyBorder="1" applyProtection="1">
      <alignment vertical="top" wrapText="1"/>
    </xf>
    <xf numFmtId="0" fontId="4" fillId="2" borderId="31" xfId="53" applyNumberFormat="1" applyFont="1" applyFill="1" applyBorder="1" applyProtection="1">
      <alignment horizontal="left" vertical="top" wrapText="1"/>
    </xf>
    <xf numFmtId="49" fontId="4" fillId="2" borderId="32" xfId="7" applyFont="1" applyFill="1" applyBorder="1" applyProtection="1">
      <alignment horizontal="center" vertical="center" wrapText="1"/>
    </xf>
    <xf numFmtId="0" fontId="0" fillId="2" borderId="0" xfId="0" applyFill="1" applyBorder="1" applyProtection="1">
      <protection locked="0"/>
    </xf>
    <xf numFmtId="164" fontId="4" fillId="2" borderId="16" xfId="110" applyFont="1" applyFill="1" applyBorder="1" applyProtection="1">
      <alignment vertical="top"/>
    </xf>
    <xf numFmtId="164" fontId="4" fillId="2" borderId="45" xfId="112" applyFont="1" applyFill="1" applyAlignment="1" applyProtection="1">
      <alignment horizontal="right" vertical="top"/>
    </xf>
    <xf numFmtId="164" fontId="4" fillId="2" borderId="0" xfId="112" applyFont="1" applyFill="1" applyBorder="1" applyProtection="1">
      <alignment vertical="top"/>
    </xf>
    <xf numFmtId="0" fontId="16" fillId="2" borderId="0" xfId="23" applyNumberFormat="1" applyFill="1" applyBorder="1" applyProtection="1"/>
    <xf numFmtId="164" fontId="4" fillId="2" borderId="0" xfId="110" applyFont="1" applyFill="1" applyBorder="1" applyProtection="1">
      <alignment vertical="top"/>
    </xf>
    <xf numFmtId="0" fontId="16" fillId="2" borderId="0" xfId="24" applyNumberFormat="1" applyFill="1" applyBorder="1" applyProtection="1"/>
    <xf numFmtId="164" fontId="4" fillId="2" borderId="0" xfId="110" applyNumberFormat="1" applyFont="1" applyFill="1" applyBorder="1" applyProtection="1">
      <alignment vertical="top"/>
    </xf>
    <xf numFmtId="49" fontId="4" fillId="2" borderId="33" xfId="63" applyFont="1" applyFill="1" applyBorder="1" applyProtection="1">
      <alignment horizontal="center" vertical="center"/>
    </xf>
    <xf numFmtId="0" fontId="6" fillId="2" borderId="34" xfId="110" applyNumberFormat="1" applyFont="1" applyFill="1" applyBorder="1" applyAlignment="1" applyProtection="1">
      <alignment horizontal="left" vertical="top" wrapText="1"/>
    </xf>
    <xf numFmtId="164" fontId="4" fillId="2" borderId="2" xfId="112" applyFont="1" applyFill="1" applyBorder="1" applyProtection="1">
      <alignment vertical="top"/>
    </xf>
    <xf numFmtId="49" fontId="5" fillId="2" borderId="14" xfId="17" applyNumberFormat="1" applyFont="1" applyFill="1" applyBorder="1" applyProtection="1">
      <alignment horizontal="center" vertical="center" wrapText="1"/>
      <protection locked="0"/>
    </xf>
    <xf numFmtId="49" fontId="2" fillId="2" borderId="43" xfId="70" applyFont="1" applyFill="1" applyProtection="1">
      <alignment horizontal="center" vertical="center" wrapText="1"/>
      <protection locked="0"/>
    </xf>
    <xf numFmtId="0" fontId="4" fillId="2" borderId="43" xfId="71" applyNumberFormat="1" applyFont="1" applyFill="1" applyProtection="1">
      <alignment horizontal="center" vertical="center"/>
    </xf>
    <xf numFmtId="0" fontId="11" fillId="2" borderId="0" xfId="55" applyNumberFormat="1" applyFill="1" applyProtection="1">
      <alignment horizontal="left"/>
    </xf>
    <xf numFmtId="0" fontId="11" fillId="2" borderId="0" xfId="67" applyNumberFormat="1" applyFill="1" applyProtection="1">
      <alignment horizontal="center"/>
    </xf>
    <xf numFmtId="0" fontId="11" fillId="2" borderId="47" xfId="75" applyNumberFormat="1" applyFill="1" applyProtection="1">
      <alignment horizontal="center"/>
    </xf>
    <xf numFmtId="0" fontId="7" fillId="2" borderId="43" xfId="71" applyNumberFormat="1" applyFont="1" applyFill="1" applyAlignment="1" applyProtection="1">
      <alignment horizontal="center" vertical="center" wrapText="1"/>
    </xf>
    <xf numFmtId="49" fontId="4" fillId="2" borderId="3" xfId="17" applyNumberFormat="1" applyFont="1" applyFill="1" applyBorder="1" applyAlignment="1" applyProtection="1">
      <alignment horizontal="center" vertical="top" wrapText="1"/>
      <protection locked="0"/>
    </xf>
    <xf numFmtId="49" fontId="10" fillId="2" borderId="3" xfId="17" applyNumberFormat="1" applyFont="1" applyFill="1" applyBorder="1" applyAlignment="1" applyProtection="1">
      <alignment horizontal="center" vertical="top" wrapText="1"/>
      <protection locked="0"/>
    </xf>
    <xf numFmtId="49" fontId="10" fillId="2" borderId="14" xfId="17" applyNumberFormat="1" applyFont="1" applyFill="1" applyBorder="1" applyProtection="1">
      <alignment horizontal="center" vertical="center" wrapText="1"/>
      <protection locked="0"/>
    </xf>
    <xf numFmtId="49" fontId="10" fillId="2" borderId="10" xfId="17" applyNumberFormat="1" applyFont="1" applyFill="1" applyBorder="1" applyProtection="1">
      <alignment horizontal="center" vertical="center" wrapText="1"/>
      <protection locked="0"/>
    </xf>
    <xf numFmtId="49" fontId="4" fillId="2" borderId="2" xfId="17" applyNumberFormat="1" applyFont="1" applyFill="1" applyBorder="1" applyAlignment="1" applyProtection="1">
      <alignment horizontal="center" vertical="top" wrapText="1"/>
      <protection locked="0"/>
    </xf>
    <xf numFmtId="49" fontId="10" fillId="2" borderId="16" xfId="17" applyNumberFormat="1" applyFont="1" applyFill="1" applyBorder="1" applyAlignment="1" applyProtection="1">
      <alignment horizontal="center" vertical="top" wrapText="1"/>
      <protection locked="0"/>
    </xf>
    <xf numFmtId="49" fontId="4" fillId="2" borderId="17" xfId="18" applyNumberFormat="1" applyFont="1" applyFill="1" applyBorder="1" applyAlignment="1" applyProtection="1">
      <alignment horizontal="center" vertical="top" wrapText="1"/>
      <protection locked="0"/>
    </xf>
    <xf numFmtId="49" fontId="4" fillId="2" borderId="16" xfId="17" applyNumberFormat="1" applyFont="1" applyFill="1" applyBorder="1" applyAlignment="1" applyProtection="1">
      <alignment horizontal="center" vertical="top" wrapText="1"/>
      <protection locked="0"/>
    </xf>
    <xf numFmtId="49" fontId="11" fillId="0" borderId="43" xfId="70" applyProtection="1">
      <alignment horizontal="center" vertical="center" wrapText="1"/>
    </xf>
    <xf numFmtId="49" fontId="11" fillId="0" borderId="43" xfId="70" applyProtection="1">
      <alignment horizontal="center" vertical="center" wrapText="1"/>
      <protection locked="0"/>
    </xf>
    <xf numFmtId="49" fontId="11" fillId="0" borderId="49" xfId="93" applyProtection="1">
      <alignment horizontal="center" vertical="center" wrapText="1"/>
    </xf>
    <xf numFmtId="49" fontId="11" fillId="0" borderId="49" xfId="93" applyProtection="1">
      <alignment horizontal="center" vertical="center" wrapText="1"/>
      <protection locked="0"/>
    </xf>
    <xf numFmtId="49" fontId="11" fillId="3" borderId="43" xfId="62" applyProtection="1">
      <alignment horizontal="center" vertical="center" wrapText="1"/>
    </xf>
    <xf numFmtId="49" fontId="11" fillId="3" borderId="43" xfId="62" applyProtection="1">
      <alignment horizontal="center" vertical="center" wrapText="1"/>
      <protection locked="0"/>
    </xf>
    <xf numFmtId="49" fontId="11" fillId="0" borderId="45" xfId="99" applyProtection="1">
      <alignment horizontal="center" vertical="center" wrapText="1"/>
    </xf>
    <xf numFmtId="49" fontId="11" fillId="0" borderId="45" xfId="99" applyProtection="1">
      <alignment horizontal="center" vertical="center" wrapText="1"/>
      <protection locked="0"/>
    </xf>
    <xf numFmtId="0" fontId="12" fillId="0" borderId="0" xfId="95" applyNumberFormat="1" applyProtection="1">
      <alignment horizontal="left" vertical="top" wrapText="1"/>
    </xf>
    <xf numFmtId="0" fontId="12" fillId="0" borderId="0" xfId="95" applyProtection="1">
      <alignment horizontal="left" vertical="top" wrapText="1"/>
      <protection locked="0"/>
    </xf>
    <xf numFmtId="0" fontId="11" fillId="0" borderId="0" xfId="97" applyNumberFormat="1" applyProtection="1">
      <alignment horizontal="left" wrapText="1"/>
    </xf>
    <xf numFmtId="0" fontId="11" fillId="0" borderId="0" xfId="97" applyProtection="1">
      <alignment horizontal="left" wrapText="1"/>
      <protection locked="0"/>
    </xf>
    <xf numFmtId="49" fontId="11" fillId="0" borderId="43" xfId="80" applyProtection="1">
      <alignment horizontal="center" vertical="center"/>
    </xf>
    <xf numFmtId="49" fontId="11" fillId="0" borderId="43" xfId="80" applyProtection="1">
      <alignment horizontal="center" vertical="center"/>
      <protection locked="0"/>
    </xf>
    <xf numFmtId="0" fontId="24" fillId="0" borderId="0" xfId="87" applyNumberFormat="1" applyProtection="1">
      <alignment horizontal="center" vertical="center"/>
    </xf>
    <xf numFmtId="0" fontId="24" fillId="0" borderId="0" xfId="87" applyProtection="1">
      <alignment horizontal="center" vertical="center"/>
      <protection locked="0"/>
    </xf>
    <xf numFmtId="0" fontId="11" fillId="0" borderId="0" xfId="67" applyNumberFormat="1" applyProtection="1">
      <alignment horizontal="center"/>
    </xf>
    <xf numFmtId="0" fontId="11" fillId="0" borderId="0" xfId="67" applyProtection="1">
      <alignment horizontal="center"/>
      <protection locked="0"/>
    </xf>
    <xf numFmtId="49" fontId="11" fillId="3" borderId="42" xfId="3" applyProtection="1">
      <alignment wrapText="1"/>
    </xf>
    <xf numFmtId="49" fontId="11" fillId="3" borderId="42" xfId="3" applyProtection="1">
      <alignment wrapText="1"/>
      <protection locked="0"/>
    </xf>
    <xf numFmtId="49" fontId="11" fillId="0" borderId="47" xfId="83" applyProtection="1">
      <alignment horizontal="center"/>
    </xf>
    <xf numFmtId="49" fontId="11" fillId="0" borderId="47" xfId="83" applyProtection="1">
      <alignment horizontal="center"/>
      <protection locked="0"/>
    </xf>
    <xf numFmtId="0" fontId="11" fillId="0" borderId="42" xfId="79" applyNumberFormat="1" applyProtection="1">
      <alignment horizontal="center"/>
    </xf>
    <xf numFmtId="0" fontId="11" fillId="0" borderId="42" xfId="79" applyProtection="1">
      <alignment horizontal="center"/>
      <protection locked="0"/>
    </xf>
    <xf numFmtId="0" fontId="11" fillId="0" borderId="47" xfId="75" applyNumberFormat="1" applyProtection="1">
      <alignment horizontal="center"/>
    </xf>
    <xf numFmtId="0" fontId="11" fillId="0" borderId="47" xfId="75" applyProtection="1">
      <alignment horizontal="center"/>
      <protection locked="0"/>
    </xf>
    <xf numFmtId="0" fontId="11" fillId="0" borderId="43" xfId="71" applyNumberFormat="1" applyProtection="1">
      <alignment horizontal="center" vertical="center"/>
    </xf>
    <xf numFmtId="0" fontId="11" fillId="0" borderId="43" xfId="71" applyProtection="1">
      <alignment horizontal="center" vertical="center"/>
      <protection locked="0"/>
    </xf>
    <xf numFmtId="0" fontId="11" fillId="0" borderId="0" xfId="55" applyNumberFormat="1" applyProtection="1">
      <alignment horizontal="left"/>
    </xf>
    <xf numFmtId="0" fontId="11" fillId="0" borderId="0" xfId="55" applyProtection="1">
      <alignment horizontal="left"/>
      <protection locked="0"/>
    </xf>
    <xf numFmtId="49" fontId="4" fillId="2" borderId="43" xfId="70" applyFont="1" applyFill="1" applyAlignment="1" applyProtection="1">
      <alignment horizontal="center" vertical="top" wrapText="1"/>
    </xf>
    <xf numFmtId="49" fontId="4" fillId="2" borderId="43" xfId="70" applyFont="1" applyFill="1" applyAlignment="1" applyProtection="1">
      <alignment horizontal="center" vertical="top" wrapText="1"/>
      <protection locked="0"/>
    </xf>
    <xf numFmtId="49" fontId="2" fillId="2" borderId="43" xfId="70" applyFont="1" applyFill="1" applyProtection="1">
      <alignment horizontal="center" vertical="center" wrapText="1"/>
    </xf>
    <xf numFmtId="49" fontId="2" fillId="2" borderId="43" xfId="70" applyFont="1" applyFill="1" applyProtection="1">
      <alignment horizontal="center" vertical="center" wrapText="1"/>
      <protection locked="0"/>
    </xf>
    <xf numFmtId="49" fontId="2" fillId="2" borderId="45" xfId="99" applyFont="1" applyFill="1" applyProtection="1">
      <alignment horizontal="center" vertical="center" wrapText="1"/>
    </xf>
    <xf numFmtId="49" fontId="2" fillId="2" borderId="45" xfId="99" applyFont="1" applyFill="1" applyProtection="1">
      <alignment horizontal="center" vertical="center" wrapText="1"/>
      <protection locked="0"/>
    </xf>
    <xf numFmtId="49" fontId="2" fillId="2" borderId="43" xfId="80" applyFont="1" applyFill="1" applyProtection="1">
      <alignment horizontal="center" vertical="center"/>
    </xf>
    <xf numFmtId="49" fontId="2" fillId="2" borderId="43" xfId="80" applyFont="1" applyFill="1" applyProtection="1">
      <alignment horizontal="center" vertical="center"/>
      <protection locked="0"/>
    </xf>
    <xf numFmtId="0" fontId="12" fillId="2" borderId="0" xfId="95" applyNumberFormat="1" applyFill="1" applyProtection="1">
      <alignment horizontal="left" vertical="top" wrapText="1"/>
    </xf>
    <xf numFmtId="0" fontId="12" fillId="2" borderId="0" xfId="95" applyFill="1" applyProtection="1">
      <alignment horizontal="left" vertical="top" wrapText="1"/>
      <protection locked="0"/>
    </xf>
    <xf numFmtId="0" fontId="1" fillId="2" borderId="0" xfId="113" applyNumberFormat="1" applyFont="1" applyFill="1" applyProtection="1">
      <alignment horizontal="center" wrapText="1"/>
    </xf>
    <xf numFmtId="0" fontId="21" fillId="2" borderId="0" xfId="113" applyFill="1" applyProtection="1">
      <alignment horizontal="center" wrapText="1"/>
      <protection locked="0"/>
    </xf>
    <xf numFmtId="49" fontId="11" fillId="2" borderId="42" xfId="3" applyFill="1" applyProtection="1">
      <alignment wrapText="1"/>
    </xf>
    <xf numFmtId="49" fontId="11" fillId="2" borderId="42" xfId="3" applyFill="1" applyProtection="1">
      <alignment wrapText="1"/>
      <protection locked="0"/>
    </xf>
    <xf numFmtId="49" fontId="2" fillId="2" borderId="7" xfId="70" applyFont="1" applyFill="1" applyBorder="1" applyProtection="1">
      <alignment horizontal="center" vertical="center" wrapText="1"/>
    </xf>
    <xf numFmtId="49" fontId="2" fillId="2" borderId="7" xfId="70" applyFont="1" applyFill="1" applyBorder="1" applyProtection="1">
      <alignment horizontal="center" vertical="center" wrapText="1"/>
      <protection locked="0"/>
    </xf>
    <xf numFmtId="0" fontId="4" fillId="2" borderId="43" xfId="71" applyNumberFormat="1" applyFont="1" applyFill="1" applyProtection="1">
      <alignment horizontal="center" vertical="center"/>
    </xf>
    <xf numFmtId="0" fontId="4" fillId="2" borderId="43" xfId="71" applyFont="1" applyFill="1" applyProtection="1">
      <alignment horizontal="center" vertical="center"/>
      <protection locked="0"/>
    </xf>
    <xf numFmtId="49" fontId="2" fillId="2" borderId="21" xfId="70" applyFont="1" applyFill="1" applyBorder="1" applyAlignment="1" applyProtection="1">
      <alignment horizontal="center" vertical="center" wrapText="1"/>
    </xf>
    <xf numFmtId="49" fontId="2" fillId="2" borderId="5" xfId="70" applyFont="1" applyFill="1" applyBorder="1" applyAlignment="1" applyProtection="1">
      <alignment horizontal="center" vertical="center" wrapText="1"/>
    </xf>
    <xf numFmtId="49" fontId="2" fillId="2" borderId="39" xfId="70" applyFont="1" applyFill="1" applyBorder="1" applyAlignment="1" applyProtection="1">
      <alignment horizontal="center" vertical="center" wrapText="1"/>
    </xf>
    <xf numFmtId="49" fontId="2" fillId="2" borderId="23" xfId="70" applyFont="1" applyFill="1" applyBorder="1" applyAlignment="1" applyProtection="1">
      <alignment horizontal="center" vertical="center" wrapText="1"/>
    </xf>
    <xf numFmtId="49" fontId="2" fillId="2" borderId="0" xfId="70" applyFont="1" applyFill="1" applyBorder="1" applyAlignment="1" applyProtection="1">
      <alignment horizontal="center" vertical="center" wrapText="1"/>
    </xf>
    <xf numFmtId="49" fontId="2" fillId="2" borderId="30" xfId="70" applyFont="1" applyFill="1" applyBorder="1" applyAlignment="1" applyProtection="1">
      <alignment horizontal="center" vertical="center" wrapText="1"/>
    </xf>
    <xf numFmtId="49" fontId="2" fillId="2" borderId="40" xfId="70" applyFont="1" applyFill="1" applyBorder="1" applyAlignment="1" applyProtection="1">
      <alignment horizontal="center" vertical="center" wrapText="1"/>
    </xf>
    <xf numFmtId="49" fontId="2" fillId="2" borderId="1" xfId="70" applyFont="1" applyFill="1" applyBorder="1" applyAlignment="1" applyProtection="1">
      <alignment horizontal="center" vertical="center" wrapText="1"/>
    </xf>
    <xf numFmtId="49" fontId="2" fillId="2" borderId="41" xfId="70" applyFont="1" applyFill="1" applyBorder="1" applyAlignment="1" applyProtection="1">
      <alignment horizontal="center" vertical="center" wrapText="1"/>
    </xf>
    <xf numFmtId="49" fontId="2" fillId="2" borderId="43" xfId="70" applyNumberFormat="1" applyFont="1" applyFill="1" applyProtection="1">
      <alignment horizontal="center" vertical="center" wrapText="1"/>
    </xf>
    <xf numFmtId="49" fontId="2" fillId="2" borderId="21" xfId="70" applyFont="1" applyFill="1" applyBorder="1" applyAlignment="1" applyProtection="1">
      <alignment horizontal="center" vertical="center" wrapText="1"/>
      <protection locked="0"/>
    </xf>
    <xf numFmtId="49" fontId="2" fillId="2" borderId="5" xfId="70" applyFont="1" applyFill="1" applyBorder="1" applyAlignment="1" applyProtection="1">
      <alignment horizontal="center" vertical="center" wrapText="1"/>
      <protection locked="0"/>
    </xf>
    <xf numFmtId="49" fontId="2" fillId="2" borderId="39" xfId="70" applyFont="1" applyFill="1" applyBorder="1" applyAlignment="1" applyProtection="1">
      <alignment horizontal="center" vertical="center" wrapText="1"/>
      <protection locked="0"/>
    </xf>
    <xf numFmtId="49" fontId="2" fillId="2" borderId="40" xfId="70" applyFont="1" applyFill="1" applyBorder="1" applyAlignment="1" applyProtection="1">
      <alignment horizontal="center" vertical="center" wrapText="1"/>
      <protection locked="0"/>
    </xf>
    <xf numFmtId="49" fontId="2" fillId="2" borderId="1" xfId="70" applyFont="1" applyFill="1" applyBorder="1" applyAlignment="1" applyProtection="1">
      <alignment horizontal="center" vertical="center" wrapText="1"/>
      <protection locked="0"/>
    </xf>
    <xf numFmtId="49" fontId="2" fillId="2" borderId="41" xfId="70" applyFont="1" applyFill="1" applyBorder="1" applyAlignment="1" applyProtection="1">
      <alignment horizontal="center" vertical="center" wrapText="1"/>
      <protection locked="0"/>
    </xf>
    <xf numFmtId="49" fontId="2" fillId="2" borderId="43" xfId="62" applyFont="1" applyFill="1" applyProtection="1">
      <alignment horizontal="center" vertical="center" wrapText="1"/>
    </xf>
    <xf numFmtId="49" fontId="2" fillId="2" borderId="43" xfId="62" applyFont="1" applyFill="1" applyProtection="1">
      <alignment horizontal="center" vertical="center" wrapText="1"/>
      <protection locked="0"/>
    </xf>
    <xf numFmtId="49" fontId="2" fillId="2" borderId="4" xfId="70" applyFont="1" applyFill="1" applyBorder="1" applyAlignment="1" applyProtection="1">
      <alignment horizontal="center" vertical="center" wrapText="1"/>
      <protection locked="0"/>
    </xf>
    <xf numFmtId="49" fontId="2" fillId="2" borderId="6" xfId="70" applyFont="1" applyFill="1" applyBorder="1" applyAlignment="1" applyProtection="1">
      <alignment horizontal="center" vertical="center" wrapText="1"/>
      <protection locked="0"/>
    </xf>
    <xf numFmtId="49" fontId="2" fillId="2" borderId="7" xfId="70" applyFont="1" applyFill="1" applyBorder="1" applyAlignment="1" applyProtection="1">
      <alignment horizontal="center" vertical="center" wrapText="1"/>
      <protection locked="0"/>
    </xf>
    <xf numFmtId="49" fontId="2" fillId="2" borderId="7" xfId="80" applyFont="1" applyFill="1" applyBorder="1" applyProtection="1">
      <alignment horizontal="center" vertical="center"/>
    </xf>
    <xf numFmtId="0" fontId="11" fillId="2" borderId="0" xfId="67" applyNumberFormat="1" applyFill="1" applyProtection="1">
      <alignment horizontal="center"/>
    </xf>
    <xf numFmtId="0" fontId="11" fillId="2" borderId="0" xfId="67" applyFill="1" applyProtection="1">
      <alignment horizontal="center"/>
      <protection locked="0"/>
    </xf>
    <xf numFmtId="0" fontId="11" fillId="2" borderId="47" xfId="75" applyNumberFormat="1" applyFill="1" applyProtection="1">
      <alignment horizontal="center"/>
    </xf>
    <xf numFmtId="0" fontId="11" fillId="2" borderId="47" xfId="75" applyFill="1" applyProtection="1">
      <alignment horizontal="center"/>
      <protection locked="0"/>
    </xf>
    <xf numFmtId="49" fontId="2" fillId="2" borderId="36" xfId="62" applyFont="1" applyFill="1" applyBorder="1" applyProtection="1">
      <alignment horizontal="center" vertical="center" wrapText="1"/>
    </xf>
    <xf numFmtId="49" fontId="2" fillId="2" borderId="35" xfId="62" applyFont="1" applyFill="1" applyBorder="1" applyProtection="1">
      <alignment horizontal="center" vertical="center" wrapText="1"/>
      <protection locked="0"/>
    </xf>
    <xf numFmtId="49" fontId="2" fillId="2" borderId="38" xfId="62" applyFont="1" applyFill="1" applyBorder="1" applyProtection="1">
      <alignment horizontal="center" vertical="center" wrapText="1"/>
      <protection locked="0"/>
    </xf>
    <xf numFmtId="0" fontId="11" fillId="2" borderId="0" xfId="55" applyNumberFormat="1" applyFill="1" applyProtection="1">
      <alignment horizontal="left"/>
    </xf>
    <xf numFmtId="0" fontId="11" fillId="2" borderId="0" xfId="55" applyFill="1" applyProtection="1">
      <alignment horizontal="left"/>
      <protection locked="0"/>
    </xf>
    <xf numFmtId="49" fontId="4" fillId="2" borderId="37" xfId="7" applyFont="1" applyFill="1" applyBorder="1" applyAlignment="1" applyProtection="1">
      <alignment horizontal="center" vertical="center" wrapText="1"/>
    </xf>
    <xf numFmtId="49" fontId="4" fillId="2" borderId="19" xfId="7" applyFont="1" applyFill="1" applyBorder="1" applyAlignment="1" applyProtection="1">
      <alignment horizontal="center" vertical="center" wrapText="1"/>
    </xf>
    <xf numFmtId="49" fontId="4" fillId="2" borderId="20" xfId="7" applyFont="1" applyFill="1" applyBorder="1" applyAlignment="1" applyProtection="1">
      <alignment horizontal="center" vertical="center" wrapText="1"/>
    </xf>
    <xf numFmtId="0" fontId="11" fillId="2" borderId="0" xfId="79" applyNumberFormat="1" applyFill="1" applyBorder="1" applyAlignment="1" applyProtection="1"/>
    <xf numFmtId="0" fontId="11" fillId="2" borderId="42" xfId="79" applyNumberFormat="1" applyFill="1" applyAlignment="1" applyProtection="1">
      <alignment horizontal="center"/>
    </xf>
  </cellXfs>
  <cellStyles count="120">
    <cellStyle name="br" xfId="1"/>
    <cellStyle name="col" xfId="2"/>
    <cellStyle name="st102" xfId="3"/>
    <cellStyle name="st103" xfId="4"/>
    <cellStyle name="st104" xfId="5"/>
    <cellStyle name="st105" xfId="6"/>
    <cellStyle name="st106" xfId="7"/>
    <cellStyle name="st107" xfId="8"/>
    <cellStyle name="st108" xfId="9"/>
    <cellStyle name="st109" xfId="10"/>
    <cellStyle name="st110" xfId="11"/>
    <cellStyle name="st111" xfId="12"/>
    <cellStyle name="st112" xfId="13"/>
    <cellStyle name="st113" xfId="14"/>
    <cellStyle name="st114" xfId="15"/>
    <cellStyle name="st116" xfId="16"/>
    <cellStyle name="st117" xfId="17"/>
    <cellStyle name="st120" xfId="18"/>
    <cellStyle name="st121" xfId="19"/>
    <cellStyle name="style0" xfId="20"/>
    <cellStyle name="td" xfId="21"/>
    <cellStyle name="tr" xfId="22"/>
    <cellStyle name="xl100" xfId="23"/>
    <cellStyle name="xl101" xfId="24"/>
    <cellStyle name="xl102" xfId="25"/>
    <cellStyle name="xl103" xfId="26"/>
    <cellStyle name="xl104" xfId="27"/>
    <cellStyle name="xl105" xfId="28"/>
    <cellStyle name="xl106" xfId="29"/>
    <cellStyle name="xl107" xfId="30"/>
    <cellStyle name="xl108" xfId="31"/>
    <cellStyle name="xl109" xfId="32"/>
    <cellStyle name="xl110" xfId="33"/>
    <cellStyle name="xl111" xfId="34"/>
    <cellStyle name="xl112" xfId="35"/>
    <cellStyle name="xl113" xfId="36"/>
    <cellStyle name="xl114" xfId="37"/>
    <cellStyle name="xl115" xfId="38"/>
    <cellStyle name="xl116" xfId="39"/>
    <cellStyle name="xl117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xl48" xfId="68"/>
    <cellStyle name="xl49" xfId="69"/>
    <cellStyle name="xl50" xfId="70"/>
    <cellStyle name="xl51" xfId="71"/>
    <cellStyle name="xl52" xfId="72"/>
    <cellStyle name="xl53" xfId="73"/>
    <cellStyle name="xl54" xfId="74"/>
    <cellStyle name="xl55" xfId="75"/>
    <cellStyle name="xl56" xfId="76"/>
    <cellStyle name="xl57" xfId="77"/>
    <cellStyle name="xl58" xfId="78"/>
    <cellStyle name="xl59" xfId="79"/>
    <cellStyle name="xl60" xfId="80"/>
    <cellStyle name="xl61" xfId="81"/>
    <cellStyle name="xl62" xfId="82"/>
    <cellStyle name="xl63" xfId="83"/>
    <cellStyle name="xl64" xfId="84"/>
    <cellStyle name="xl65" xfId="85"/>
    <cellStyle name="xl66" xfId="86"/>
    <cellStyle name="xl67" xfId="87"/>
    <cellStyle name="xl68" xfId="88"/>
    <cellStyle name="xl69" xfId="89"/>
    <cellStyle name="xl70" xfId="90"/>
    <cellStyle name="xl71" xfId="91"/>
    <cellStyle name="xl72" xfId="92"/>
    <cellStyle name="xl73" xfId="93"/>
    <cellStyle name="xl74" xfId="94"/>
    <cellStyle name="xl75" xfId="95"/>
    <cellStyle name="xl76" xfId="96"/>
    <cellStyle name="xl77" xfId="97"/>
    <cellStyle name="xl78" xfId="98"/>
    <cellStyle name="xl79" xfId="99"/>
    <cellStyle name="xl80" xfId="100"/>
    <cellStyle name="xl81" xfId="101"/>
    <cellStyle name="xl82" xfId="102"/>
    <cellStyle name="xl83" xfId="103"/>
    <cellStyle name="xl84" xfId="104"/>
    <cellStyle name="xl85" xfId="105"/>
    <cellStyle name="xl86" xfId="106"/>
    <cellStyle name="xl87" xfId="107"/>
    <cellStyle name="xl88" xfId="108"/>
    <cellStyle name="xl89" xfId="109"/>
    <cellStyle name="xl90" xfId="110"/>
    <cellStyle name="xl91" xfId="111"/>
    <cellStyle name="xl92" xfId="112"/>
    <cellStyle name="xl93" xfId="113"/>
    <cellStyle name="xl94" xfId="114"/>
    <cellStyle name="xl95" xfId="115"/>
    <cellStyle name="xl96" xfId="116"/>
    <cellStyle name="xl97" xfId="117"/>
    <cellStyle name="xl98" xfId="118"/>
    <cellStyle name="xl99" xfId="11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8"/>
  <sheetViews>
    <sheetView showGridLines="0" zoomScale="85" zoomScaleNormal="85" workbookViewId="0">
      <selection activeCell="B7" sqref="B7:J7"/>
    </sheetView>
  </sheetViews>
  <sheetFormatPr defaultRowHeight="15"/>
  <cols>
    <col min="1" max="1" width="55.85546875" style="1" customWidth="1"/>
    <col min="2" max="2" width="8.5703125" style="1" customWidth="1"/>
    <col min="3" max="3" width="21.85546875" style="1" customWidth="1"/>
    <col min="4" max="4" width="14.140625" style="1" customWidth="1"/>
    <col min="5" max="5" width="13.42578125" style="1" customWidth="1"/>
    <col min="6" max="6" width="19.5703125" style="1" customWidth="1"/>
    <col min="7" max="9" width="13.42578125" style="1" customWidth="1"/>
    <col min="10" max="10" width="19.140625" style="1" customWidth="1"/>
    <col min="11" max="11" width="13.42578125" style="1" customWidth="1"/>
    <col min="12" max="12" width="13.7109375" style="1" customWidth="1"/>
    <col min="13" max="13" width="19.85546875" style="1" customWidth="1"/>
    <col min="14" max="16" width="13.7109375" style="1" customWidth="1"/>
    <col min="17" max="17" width="18.140625" style="1" customWidth="1"/>
    <col min="18" max="19" width="13.7109375" style="1" customWidth="1"/>
    <col min="20" max="20" width="20.5703125" style="1" customWidth="1"/>
    <col min="21" max="22" width="13.7109375" style="1" customWidth="1"/>
    <col min="23" max="23" width="19" style="1" customWidth="1"/>
    <col min="24" max="25" width="13.7109375" style="1" customWidth="1"/>
    <col min="26" max="26" width="18.42578125" style="1" customWidth="1"/>
    <col min="27" max="28" width="13.7109375" style="1" customWidth="1"/>
    <col min="29" max="29" width="11.85546875" style="1" customWidth="1"/>
    <col min="30" max="30" width="7.85546875" style="1" customWidth="1"/>
    <col min="31" max="31" width="9" style="1" customWidth="1"/>
    <col min="32" max="104" width="17.140625" style="1" customWidth="1"/>
    <col min="105" max="105" width="9.140625" style="1" customWidth="1"/>
    <col min="106" max="16384" width="9.140625" style="1"/>
  </cols>
  <sheetData>
    <row r="1" spans="1:105" ht="12.7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225" t="s">
        <v>0</v>
      </c>
      <c r="AP1" s="226"/>
      <c r="AQ1" s="226"/>
      <c r="AR1" s="226"/>
      <c r="AS1" s="226"/>
      <c r="AT1" s="2"/>
      <c r="AU1" s="2"/>
      <c r="AV1" s="2"/>
      <c r="AW1" s="2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5"/>
      <c r="CQ1" s="5"/>
      <c r="CR1" s="5"/>
      <c r="CS1" s="5"/>
      <c r="CT1" s="5"/>
      <c r="CU1" s="5"/>
      <c r="CV1" s="5"/>
      <c r="CW1" s="5"/>
      <c r="CX1" s="5"/>
      <c r="CY1" s="5"/>
      <c r="CZ1" s="6"/>
      <c r="DA1" s="5"/>
    </row>
    <row r="2" spans="1:105" ht="12.75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  <c r="AE2" s="9"/>
      <c r="AF2" s="9"/>
      <c r="AG2" s="9"/>
      <c r="AH2" s="11"/>
      <c r="AI2" s="11"/>
      <c r="AJ2" s="11"/>
      <c r="AK2" s="11"/>
      <c r="AL2" s="11"/>
      <c r="AM2" s="11"/>
      <c r="AN2" s="11"/>
      <c r="AO2" s="226"/>
      <c r="AP2" s="226"/>
      <c r="AQ2" s="226"/>
      <c r="AR2" s="226"/>
      <c r="AS2" s="226"/>
      <c r="AT2" s="12"/>
      <c r="AU2" s="12"/>
      <c r="AV2" s="12"/>
      <c r="AW2" s="12"/>
      <c r="AX2" s="11"/>
      <c r="AY2" s="11"/>
      <c r="AZ2" s="11"/>
      <c r="BA2" s="11"/>
      <c r="BB2" s="13"/>
      <c r="BC2" s="11"/>
      <c r="BD2" s="11"/>
      <c r="BE2" s="11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12.75" customHeight="1">
      <c r="A3" s="231" t="s">
        <v>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226"/>
      <c r="AP3" s="226"/>
      <c r="AQ3" s="226"/>
      <c r="AR3" s="226"/>
      <c r="AS3" s="226"/>
      <c r="AT3" s="12"/>
      <c r="AU3" s="12"/>
      <c r="AV3" s="12"/>
      <c r="AW3" s="12"/>
      <c r="AX3" s="16"/>
      <c r="AY3" s="16"/>
      <c r="AZ3" s="16"/>
      <c r="BA3" s="16"/>
      <c r="BB3" s="14"/>
      <c r="BC3" s="16"/>
      <c r="BD3" s="16"/>
      <c r="BE3" s="16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ht="12.75" customHeight="1">
      <c r="A4" s="17"/>
      <c r="B4" s="18"/>
      <c r="C4" s="14"/>
      <c r="D4" s="19"/>
      <c r="E4" s="20"/>
      <c r="F4" s="20"/>
      <c r="G4" s="20"/>
      <c r="H4" s="20"/>
      <c r="I4" s="20"/>
      <c r="J4" s="14"/>
      <c r="K4" s="9"/>
      <c r="L4" s="233" t="s">
        <v>341</v>
      </c>
      <c r="M4" s="234"/>
      <c r="N4" s="9"/>
      <c r="O4" s="14"/>
      <c r="P4" s="14"/>
      <c r="Q4" s="14"/>
      <c r="R4" s="20"/>
      <c r="S4" s="20"/>
      <c r="T4" s="20"/>
      <c r="U4" s="20"/>
      <c r="V4" s="20"/>
      <c r="W4" s="14"/>
      <c r="X4" s="14"/>
      <c r="Y4" s="14"/>
      <c r="Z4" s="14"/>
      <c r="AA4" s="14"/>
      <c r="AB4" s="14"/>
      <c r="AC4" s="14"/>
      <c r="AD4" s="2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226"/>
      <c r="AP4" s="226"/>
      <c r="AQ4" s="226"/>
      <c r="AR4" s="226"/>
      <c r="AS4" s="226"/>
      <c r="AT4" s="12"/>
      <c r="AU4" s="12"/>
      <c r="AV4" s="12"/>
      <c r="AW4" s="12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ht="12.75" customHeight="1">
      <c r="A5" s="17"/>
      <c r="B5" s="2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22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226"/>
      <c r="AP5" s="226"/>
      <c r="AQ5" s="226"/>
      <c r="AR5" s="226"/>
      <c r="AS5" s="226"/>
      <c r="AT5" s="17"/>
      <c r="AU5" s="17"/>
      <c r="AV5" s="17"/>
      <c r="AW5" s="17"/>
      <c r="AX5" s="14"/>
      <c r="AY5" s="14"/>
      <c r="AZ5" s="14"/>
      <c r="BA5" s="14"/>
      <c r="BB5" s="21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ht="15.2" customHeight="1">
      <c r="A6" s="17" t="s">
        <v>2</v>
      </c>
      <c r="B6" s="235" t="s">
        <v>3</v>
      </c>
      <c r="C6" s="236"/>
      <c r="D6" s="236"/>
      <c r="E6" s="236"/>
      <c r="F6" s="236"/>
      <c r="G6" s="236"/>
      <c r="H6" s="236"/>
      <c r="I6" s="236"/>
      <c r="J6" s="236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22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226"/>
      <c r="AP6" s="226"/>
      <c r="AQ6" s="226"/>
      <c r="AR6" s="226"/>
      <c r="AS6" s="226"/>
      <c r="AT6" s="12"/>
      <c r="AU6" s="12"/>
      <c r="AV6" s="12"/>
      <c r="AW6" s="12"/>
      <c r="AX6" s="14"/>
      <c r="AY6" s="14"/>
      <c r="AZ6" s="14"/>
      <c r="BA6" s="14"/>
      <c r="BB6" s="21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ht="15.2" customHeight="1">
      <c r="A7" s="23" t="s">
        <v>4</v>
      </c>
      <c r="B7" s="235" t="s">
        <v>5</v>
      </c>
      <c r="C7" s="236"/>
      <c r="D7" s="236"/>
      <c r="E7" s="236"/>
      <c r="F7" s="236"/>
      <c r="G7" s="236"/>
      <c r="H7" s="236"/>
      <c r="I7" s="236"/>
      <c r="J7" s="236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2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227"/>
      <c r="AQ7" s="228"/>
      <c r="AR7" s="228"/>
      <c r="AS7" s="228"/>
      <c r="AT7" s="228"/>
      <c r="AU7" s="228"/>
      <c r="AV7" s="228"/>
      <c r="AW7" s="228"/>
      <c r="AX7" s="14"/>
      <c r="AY7" s="14"/>
      <c r="AZ7" s="14"/>
      <c r="BA7" s="14"/>
      <c r="BB7" s="21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ht="12.75" customHeight="1">
      <c r="A8" s="17" t="s">
        <v>6</v>
      </c>
      <c r="B8" s="2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22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0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ht="12.75" customHeight="1">
      <c r="A9" s="2"/>
      <c r="B9" s="2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3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ht="27.75" customHeight="1">
      <c r="A10" s="25"/>
      <c r="B10" s="221" t="s">
        <v>7</v>
      </c>
      <c r="C10" s="217" t="s">
        <v>8</v>
      </c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7" t="s">
        <v>9</v>
      </c>
      <c r="AD10" s="221" t="s">
        <v>10</v>
      </c>
      <c r="AE10" s="222"/>
      <c r="AF10" s="217" t="s">
        <v>11</v>
      </c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9" t="s">
        <v>11</v>
      </c>
      <c r="AU10" s="220"/>
      <c r="AV10" s="220"/>
      <c r="AW10" s="220"/>
      <c r="AX10" s="220"/>
      <c r="AY10" s="220"/>
      <c r="AZ10" s="220"/>
      <c r="BA10" s="220"/>
      <c r="BB10" s="220"/>
      <c r="BC10" s="220"/>
      <c r="BD10" s="217" t="s">
        <v>12</v>
      </c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7" t="s">
        <v>13</v>
      </c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7" t="s">
        <v>14</v>
      </c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7" t="s">
        <v>15</v>
      </c>
      <c r="DA10" s="4"/>
    </row>
    <row r="11" spans="1:105" ht="45" customHeight="1">
      <c r="A11" s="26"/>
      <c r="B11" s="222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22"/>
      <c r="AE11" s="222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4"/>
    </row>
    <row r="12" spans="1:105" ht="12.75" customHeight="1">
      <c r="A12" s="26"/>
      <c r="B12" s="222"/>
      <c r="C12" s="217" t="s">
        <v>16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7" t="s">
        <v>17</v>
      </c>
      <c r="X12" s="218"/>
      <c r="Y12" s="218"/>
      <c r="Z12" s="218"/>
      <c r="AA12" s="218"/>
      <c r="AB12" s="218"/>
      <c r="AC12" s="218"/>
      <c r="AD12" s="222"/>
      <c r="AE12" s="222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4"/>
    </row>
    <row r="13" spans="1:105" ht="39" customHeight="1">
      <c r="A13" s="27" t="s">
        <v>18</v>
      </c>
      <c r="B13" s="222"/>
      <c r="C13" s="229" t="s">
        <v>19</v>
      </c>
      <c r="D13" s="230"/>
      <c r="E13" s="230"/>
      <c r="F13" s="217" t="s">
        <v>20</v>
      </c>
      <c r="G13" s="218"/>
      <c r="H13" s="218"/>
      <c r="I13" s="218"/>
      <c r="J13" s="217" t="s">
        <v>21</v>
      </c>
      <c r="K13" s="218"/>
      <c r="L13" s="218"/>
      <c r="M13" s="217" t="s">
        <v>22</v>
      </c>
      <c r="N13" s="218"/>
      <c r="O13" s="218"/>
      <c r="P13" s="218"/>
      <c r="Q13" s="217" t="s">
        <v>23</v>
      </c>
      <c r="R13" s="218"/>
      <c r="S13" s="218"/>
      <c r="T13" s="217" t="s">
        <v>24</v>
      </c>
      <c r="U13" s="218"/>
      <c r="V13" s="218"/>
      <c r="W13" s="217" t="s">
        <v>25</v>
      </c>
      <c r="X13" s="218"/>
      <c r="Y13" s="218"/>
      <c r="Z13" s="217" t="s">
        <v>26</v>
      </c>
      <c r="AA13" s="218"/>
      <c r="AB13" s="218"/>
      <c r="AC13" s="218"/>
      <c r="AD13" s="222"/>
      <c r="AE13" s="222"/>
      <c r="AF13" s="217" t="s">
        <v>27</v>
      </c>
      <c r="AG13" s="218"/>
      <c r="AH13" s="218"/>
      <c r="AI13" s="218"/>
      <c r="AJ13" s="218"/>
      <c r="AK13" s="218"/>
      <c r="AL13" s="218"/>
      <c r="AM13" s="218"/>
      <c r="AN13" s="217" t="s">
        <v>28</v>
      </c>
      <c r="AO13" s="218"/>
      <c r="AP13" s="218"/>
      <c r="AQ13" s="218"/>
      <c r="AR13" s="217" t="s">
        <v>29</v>
      </c>
      <c r="AS13" s="218"/>
      <c r="AT13" s="217" t="s">
        <v>29</v>
      </c>
      <c r="AU13" s="218"/>
      <c r="AV13" s="217" t="s">
        <v>30</v>
      </c>
      <c r="AW13" s="218"/>
      <c r="AX13" s="218"/>
      <c r="AY13" s="218"/>
      <c r="AZ13" s="218"/>
      <c r="BA13" s="218"/>
      <c r="BB13" s="218"/>
      <c r="BC13" s="218"/>
      <c r="BD13" s="217" t="s">
        <v>27</v>
      </c>
      <c r="BE13" s="218"/>
      <c r="BF13" s="218"/>
      <c r="BG13" s="218"/>
      <c r="BH13" s="218"/>
      <c r="BI13" s="218"/>
      <c r="BJ13" s="218"/>
      <c r="BK13" s="218"/>
      <c r="BL13" s="217" t="s">
        <v>28</v>
      </c>
      <c r="BM13" s="218"/>
      <c r="BN13" s="218"/>
      <c r="BO13" s="218"/>
      <c r="BP13" s="217" t="s">
        <v>29</v>
      </c>
      <c r="BQ13" s="218"/>
      <c r="BR13" s="218"/>
      <c r="BS13" s="218"/>
      <c r="BT13" s="217" t="s">
        <v>30</v>
      </c>
      <c r="BU13" s="218"/>
      <c r="BV13" s="218"/>
      <c r="BW13" s="218"/>
      <c r="BX13" s="218"/>
      <c r="BY13" s="218"/>
      <c r="BZ13" s="218"/>
      <c r="CA13" s="218"/>
      <c r="CB13" s="217" t="s">
        <v>27</v>
      </c>
      <c r="CC13" s="218"/>
      <c r="CD13" s="218"/>
      <c r="CE13" s="218"/>
      <c r="CF13" s="217" t="s">
        <v>28</v>
      </c>
      <c r="CG13" s="218"/>
      <c r="CH13" s="218"/>
      <c r="CI13" s="218"/>
      <c r="CJ13" s="217" t="s">
        <v>29</v>
      </c>
      <c r="CK13" s="218"/>
      <c r="CL13" s="218"/>
      <c r="CM13" s="218"/>
      <c r="CN13" s="217" t="s">
        <v>27</v>
      </c>
      <c r="CO13" s="218"/>
      <c r="CP13" s="218"/>
      <c r="CQ13" s="218"/>
      <c r="CR13" s="217" t="s">
        <v>28</v>
      </c>
      <c r="CS13" s="218"/>
      <c r="CT13" s="218"/>
      <c r="CU13" s="218"/>
      <c r="CV13" s="217" t="s">
        <v>29</v>
      </c>
      <c r="CW13" s="218"/>
      <c r="CX13" s="218"/>
      <c r="CY13" s="218"/>
      <c r="CZ13" s="218"/>
      <c r="DA13" s="4"/>
    </row>
    <row r="14" spans="1:105" ht="51" customHeight="1">
      <c r="A14" s="28"/>
      <c r="B14" s="222"/>
      <c r="C14" s="217" t="s">
        <v>31</v>
      </c>
      <c r="D14" s="217" t="s">
        <v>32</v>
      </c>
      <c r="E14" s="217" t="s">
        <v>33</v>
      </c>
      <c r="F14" s="217" t="s">
        <v>31</v>
      </c>
      <c r="G14" s="217" t="s">
        <v>32</v>
      </c>
      <c r="H14" s="217" t="s">
        <v>33</v>
      </c>
      <c r="I14" s="217" t="s">
        <v>34</v>
      </c>
      <c r="J14" s="217" t="s">
        <v>31</v>
      </c>
      <c r="K14" s="217" t="s">
        <v>35</v>
      </c>
      <c r="L14" s="217" t="s">
        <v>33</v>
      </c>
      <c r="M14" s="217" t="s">
        <v>31</v>
      </c>
      <c r="N14" s="217" t="s">
        <v>35</v>
      </c>
      <c r="O14" s="217" t="s">
        <v>33</v>
      </c>
      <c r="P14" s="217" t="s">
        <v>34</v>
      </c>
      <c r="Q14" s="217" t="s">
        <v>31</v>
      </c>
      <c r="R14" s="217" t="s">
        <v>35</v>
      </c>
      <c r="S14" s="217" t="s">
        <v>33</v>
      </c>
      <c r="T14" s="217" t="s">
        <v>31</v>
      </c>
      <c r="U14" s="217" t="s">
        <v>35</v>
      </c>
      <c r="V14" s="217" t="s">
        <v>33</v>
      </c>
      <c r="W14" s="217" t="s">
        <v>31</v>
      </c>
      <c r="X14" s="217" t="s">
        <v>32</v>
      </c>
      <c r="Y14" s="217" t="s">
        <v>33</v>
      </c>
      <c r="Z14" s="217" t="s">
        <v>31</v>
      </c>
      <c r="AA14" s="217" t="s">
        <v>35</v>
      </c>
      <c r="AB14" s="217" t="s">
        <v>33</v>
      </c>
      <c r="AC14" s="218"/>
      <c r="AD14" s="221" t="s">
        <v>36</v>
      </c>
      <c r="AE14" s="221" t="s">
        <v>37</v>
      </c>
      <c r="AF14" s="221" t="s">
        <v>38</v>
      </c>
      <c r="AG14" s="222"/>
      <c r="AH14" s="217" t="s">
        <v>39</v>
      </c>
      <c r="AI14" s="218"/>
      <c r="AJ14" s="217" t="s">
        <v>40</v>
      </c>
      <c r="AK14" s="218"/>
      <c r="AL14" s="217" t="s">
        <v>41</v>
      </c>
      <c r="AM14" s="218"/>
      <c r="AN14" s="217" t="s">
        <v>38</v>
      </c>
      <c r="AO14" s="217" t="s">
        <v>39</v>
      </c>
      <c r="AP14" s="217" t="s">
        <v>40</v>
      </c>
      <c r="AQ14" s="217" t="s">
        <v>41</v>
      </c>
      <c r="AR14" s="217" t="s">
        <v>38</v>
      </c>
      <c r="AS14" s="217" t="s">
        <v>39</v>
      </c>
      <c r="AT14" s="217" t="s">
        <v>40</v>
      </c>
      <c r="AU14" s="217" t="s">
        <v>41</v>
      </c>
      <c r="AV14" s="217" t="s">
        <v>38</v>
      </c>
      <c r="AW14" s="217" t="s">
        <v>42</v>
      </c>
      <c r="AX14" s="218"/>
      <c r="AY14" s="218"/>
      <c r="AZ14" s="217" t="s">
        <v>38</v>
      </c>
      <c r="BA14" s="217" t="s">
        <v>43</v>
      </c>
      <c r="BB14" s="218"/>
      <c r="BC14" s="218"/>
      <c r="BD14" s="217" t="s">
        <v>38</v>
      </c>
      <c r="BE14" s="218"/>
      <c r="BF14" s="217" t="s">
        <v>39</v>
      </c>
      <c r="BG14" s="218"/>
      <c r="BH14" s="217" t="s">
        <v>40</v>
      </c>
      <c r="BI14" s="218"/>
      <c r="BJ14" s="223" t="s">
        <v>41</v>
      </c>
      <c r="BK14" s="224"/>
      <c r="BL14" s="217" t="s">
        <v>38</v>
      </c>
      <c r="BM14" s="217" t="s">
        <v>39</v>
      </c>
      <c r="BN14" s="217" t="s">
        <v>40</v>
      </c>
      <c r="BO14" s="217" t="s">
        <v>41</v>
      </c>
      <c r="BP14" s="217" t="s">
        <v>38</v>
      </c>
      <c r="BQ14" s="217" t="s">
        <v>39</v>
      </c>
      <c r="BR14" s="217" t="s">
        <v>40</v>
      </c>
      <c r="BS14" s="217" t="s">
        <v>41</v>
      </c>
      <c r="BT14" s="217" t="s">
        <v>38</v>
      </c>
      <c r="BU14" s="217" t="s">
        <v>42</v>
      </c>
      <c r="BV14" s="218"/>
      <c r="BW14" s="218"/>
      <c r="BX14" s="217" t="s">
        <v>38</v>
      </c>
      <c r="BY14" s="217" t="s">
        <v>43</v>
      </c>
      <c r="BZ14" s="218"/>
      <c r="CA14" s="218"/>
      <c r="CB14" s="217" t="s">
        <v>38</v>
      </c>
      <c r="CC14" s="217" t="s">
        <v>39</v>
      </c>
      <c r="CD14" s="217" t="s">
        <v>40</v>
      </c>
      <c r="CE14" s="217" t="s">
        <v>41</v>
      </c>
      <c r="CF14" s="217" t="s">
        <v>38</v>
      </c>
      <c r="CG14" s="217" t="s">
        <v>39</v>
      </c>
      <c r="CH14" s="217" t="s">
        <v>40</v>
      </c>
      <c r="CI14" s="217" t="s">
        <v>41</v>
      </c>
      <c r="CJ14" s="217" t="s">
        <v>38</v>
      </c>
      <c r="CK14" s="217" t="s">
        <v>39</v>
      </c>
      <c r="CL14" s="217" t="s">
        <v>40</v>
      </c>
      <c r="CM14" s="217" t="s">
        <v>41</v>
      </c>
      <c r="CN14" s="217" t="s">
        <v>38</v>
      </c>
      <c r="CO14" s="217" t="s">
        <v>39</v>
      </c>
      <c r="CP14" s="217" t="s">
        <v>40</v>
      </c>
      <c r="CQ14" s="217" t="s">
        <v>41</v>
      </c>
      <c r="CR14" s="217" t="s">
        <v>38</v>
      </c>
      <c r="CS14" s="217" t="s">
        <v>39</v>
      </c>
      <c r="CT14" s="217" t="s">
        <v>40</v>
      </c>
      <c r="CU14" s="217" t="s">
        <v>41</v>
      </c>
      <c r="CV14" s="217" t="s">
        <v>38</v>
      </c>
      <c r="CW14" s="217" t="s">
        <v>39</v>
      </c>
      <c r="CX14" s="217" t="s">
        <v>40</v>
      </c>
      <c r="CY14" s="217" t="s">
        <v>41</v>
      </c>
      <c r="CZ14" s="218"/>
      <c r="DA14" s="4"/>
    </row>
    <row r="15" spans="1:105" ht="12.75" customHeight="1">
      <c r="A15" s="26"/>
      <c r="B15" s="222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22"/>
      <c r="AE15" s="222"/>
      <c r="AF15" s="221" t="s">
        <v>44</v>
      </c>
      <c r="AG15" s="219" t="s">
        <v>45</v>
      </c>
      <c r="AH15" s="217" t="s">
        <v>44</v>
      </c>
      <c r="AI15" s="219" t="s">
        <v>45</v>
      </c>
      <c r="AJ15" s="217" t="s">
        <v>44</v>
      </c>
      <c r="AK15" s="219" t="s">
        <v>45</v>
      </c>
      <c r="AL15" s="217" t="s">
        <v>44</v>
      </c>
      <c r="AM15" s="219" t="s">
        <v>45</v>
      </c>
      <c r="AN15" s="218"/>
      <c r="AO15" s="218"/>
      <c r="AP15" s="218"/>
      <c r="AQ15" s="218"/>
      <c r="AR15" s="218"/>
      <c r="AS15" s="218"/>
      <c r="AT15" s="218"/>
      <c r="AU15" s="218"/>
      <c r="AV15" s="218"/>
      <c r="AW15" s="217" t="s">
        <v>39</v>
      </c>
      <c r="AX15" s="217" t="s">
        <v>40</v>
      </c>
      <c r="AY15" s="217" t="s">
        <v>41</v>
      </c>
      <c r="AZ15" s="218"/>
      <c r="BA15" s="217" t="s">
        <v>39</v>
      </c>
      <c r="BB15" s="217" t="s">
        <v>40</v>
      </c>
      <c r="BC15" s="217" t="s">
        <v>41</v>
      </c>
      <c r="BD15" s="221" t="s">
        <v>44</v>
      </c>
      <c r="BE15" s="219" t="s">
        <v>45</v>
      </c>
      <c r="BF15" s="217" t="s">
        <v>44</v>
      </c>
      <c r="BG15" s="219" t="s">
        <v>45</v>
      </c>
      <c r="BH15" s="217" t="s">
        <v>44</v>
      </c>
      <c r="BI15" s="219" t="s">
        <v>45</v>
      </c>
      <c r="BJ15" s="217" t="s">
        <v>44</v>
      </c>
      <c r="BK15" s="219" t="s">
        <v>45</v>
      </c>
      <c r="BL15" s="218"/>
      <c r="BM15" s="218"/>
      <c r="BN15" s="218"/>
      <c r="BO15" s="218"/>
      <c r="BP15" s="218"/>
      <c r="BQ15" s="218"/>
      <c r="BR15" s="218"/>
      <c r="BS15" s="218"/>
      <c r="BT15" s="218"/>
      <c r="BU15" s="217" t="s">
        <v>39</v>
      </c>
      <c r="BV15" s="217" t="s">
        <v>40</v>
      </c>
      <c r="BW15" s="217" t="s">
        <v>41</v>
      </c>
      <c r="BX15" s="218"/>
      <c r="BY15" s="217" t="s">
        <v>39</v>
      </c>
      <c r="BZ15" s="217" t="s">
        <v>40</v>
      </c>
      <c r="CA15" s="217" t="s">
        <v>41</v>
      </c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4"/>
    </row>
    <row r="16" spans="1:105" ht="12.75" customHeight="1">
      <c r="A16" s="26"/>
      <c r="B16" s="222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22"/>
      <c r="AE16" s="222"/>
      <c r="AF16" s="222"/>
      <c r="AG16" s="220"/>
      <c r="AH16" s="218"/>
      <c r="AI16" s="220"/>
      <c r="AJ16" s="218"/>
      <c r="AK16" s="220"/>
      <c r="AL16" s="218"/>
      <c r="AM16" s="220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22"/>
      <c r="BE16" s="220"/>
      <c r="BF16" s="218"/>
      <c r="BG16" s="220"/>
      <c r="BH16" s="218"/>
      <c r="BI16" s="220"/>
      <c r="BJ16" s="218"/>
      <c r="BK16" s="220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4"/>
    </row>
    <row r="17" spans="1:105" ht="12.75" customHeight="1">
      <c r="A17" s="26"/>
      <c r="B17" s="222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22"/>
      <c r="AE17" s="222"/>
      <c r="AF17" s="222"/>
      <c r="AG17" s="220"/>
      <c r="AH17" s="218"/>
      <c r="AI17" s="220"/>
      <c r="AJ17" s="218"/>
      <c r="AK17" s="220"/>
      <c r="AL17" s="218"/>
      <c r="AM17" s="220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22"/>
      <c r="BE17" s="220"/>
      <c r="BF17" s="218"/>
      <c r="BG17" s="220"/>
      <c r="BH17" s="218"/>
      <c r="BI17" s="220"/>
      <c r="BJ17" s="218"/>
      <c r="BK17" s="220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4"/>
    </row>
    <row r="18" spans="1:105" ht="12.75" customHeight="1">
      <c r="A18" s="26"/>
      <c r="B18" s="222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22"/>
      <c r="AE18" s="222"/>
      <c r="AF18" s="222"/>
      <c r="AG18" s="220"/>
      <c r="AH18" s="218"/>
      <c r="AI18" s="220"/>
      <c r="AJ18" s="218"/>
      <c r="AK18" s="220"/>
      <c r="AL18" s="218"/>
      <c r="AM18" s="220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22"/>
      <c r="BE18" s="220"/>
      <c r="BF18" s="218"/>
      <c r="BG18" s="220"/>
      <c r="BH18" s="218"/>
      <c r="BI18" s="220"/>
      <c r="BJ18" s="218"/>
      <c r="BK18" s="220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4"/>
    </row>
    <row r="19" spans="1:105" ht="36.75" customHeight="1">
      <c r="A19" s="26"/>
      <c r="B19" s="222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22"/>
      <c r="AE19" s="222"/>
      <c r="AF19" s="222"/>
      <c r="AG19" s="220"/>
      <c r="AH19" s="218"/>
      <c r="AI19" s="220"/>
      <c r="AJ19" s="218"/>
      <c r="AK19" s="220"/>
      <c r="AL19" s="218"/>
      <c r="AM19" s="220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22"/>
      <c r="BE19" s="220"/>
      <c r="BF19" s="218"/>
      <c r="BG19" s="220"/>
      <c r="BH19" s="218"/>
      <c r="BI19" s="220"/>
      <c r="BJ19" s="218"/>
      <c r="BK19" s="220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4"/>
    </row>
    <row r="20" spans="1:105" ht="15" customHeight="1">
      <c r="A20" s="29" t="s">
        <v>46</v>
      </c>
      <c r="B20" s="29" t="s">
        <v>47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30">
        <v>15</v>
      </c>
      <c r="P20" s="30">
        <v>16</v>
      </c>
      <c r="Q20" s="30">
        <v>17</v>
      </c>
      <c r="R20" s="30">
        <v>18</v>
      </c>
      <c r="S20" s="30">
        <v>19</v>
      </c>
      <c r="T20" s="30">
        <v>20</v>
      </c>
      <c r="U20" s="30">
        <v>21</v>
      </c>
      <c r="V20" s="30">
        <v>22</v>
      </c>
      <c r="W20" s="30">
        <v>23</v>
      </c>
      <c r="X20" s="30">
        <v>24</v>
      </c>
      <c r="Y20" s="30">
        <v>25</v>
      </c>
      <c r="Z20" s="30">
        <v>26</v>
      </c>
      <c r="AA20" s="30">
        <v>27</v>
      </c>
      <c r="AB20" s="30">
        <v>28</v>
      </c>
      <c r="AC20" s="30">
        <v>29</v>
      </c>
      <c r="AD20" s="243">
        <v>30</v>
      </c>
      <c r="AE20" s="244"/>
      <c r="AF20" s="30">
        <v>31</v>
      </c>
      <c r="AG20" s="30">
        <v>32</v>
      </c>
      <c r="AH20" s="30">
        <v>33</v>
      </c>
      <c r="AI20" s="30">
        <v>34</v>
      </c>
      <c r="AJ20" s="30">
        <v>35</v>
      </c>
      <c r="AK20" s="30">
        <v>36</v>
      </c>
      <c r="AL20" s="30">
        <v>37</v>
      </c>
      <c r="AM20" s="30">
        <v>38</v>
      </c>
      <c r="AN20" s="30">
        <v>39</v>
      </c>
      <c r="AO20" s="30">
        <v>40</v>
      </c>
      <c r="AP20" s="30">
        <v>41</v>
      </c>
      <c r="AQ20" s="30">
        <v>42</v>
      </c>
      <c r="AR20" s="30">
        <v>43</v>
      </c>
      <c r="AS20" s="30">
        <v>44</v>
      </c>
      <c r="AT20" s="30">
        <v>45</v>
      </c>
      <c r="AU20" s="30">
        <v>46</v>
      </c>
      <c r="AV20" s="30">
        <v>47</v>
      </c>
      <c r="AW20" s="30">
        <v>48</v>
      </c>
      <c r="AX20" s="30">
        <v>49</v>
      </c>
      <c r="AY20" s="30">
        <v>50</v>
      </c>
      <c r="AZ20" s="30">
        <v>51</v>
      </c>
      <c r="BA20" s="30">
        <v>52</v>
      </c>
      <c r="BB20" s="30">
        <v>53</v>
      </c>
      <c r="BC20" s="30">
        <v>54</v>
      </c>
      <c r="BD20" s="30">
        <v>55</v>
      </c>
      <c r="BE20" s="30">
        <v>56</v>
      </c>
      <c r="BF20" s="30">
        <v>57</v>
      </c>
      <c r="BG20" s="30">
        <v>58</v>
      </c>
      <c r="BH20" s="30">
        <v>59</v>
      </c>
      <c r="BI20" s="30">
        <v>60</v>
      </c>
      <c r="BJ20" s="30">
        <v>61</v>
      </c>
      <c r="BK20" s="30">
        <v>62</v>
      </c>
      <c r="BL20" s="30">
        <v>63</v>
      </c>
      <c r="BM20" s="30">
        <v>64</v>
      </c>
      <c r="BN20" s="30">
        <v>65</v>
      </c>
      <c r="BO20" s="30">
        <v>66</v>
      </c>
      <c r="BP20" s="30">
        <v>67</v>
      </c>
      <c r="BQ20" s="30">
        <v>68</v>
      </c>
      <c r="BR20" s="30">
        <v>69</v>
      </c>
      <c r="BS20" s="30">
        <v>70</v>
      </c>
      <c r="BT20" s="30">
        <v>71</v>
      </c>
      <c r="BU20" s="30">
        <v>72</v>
      </c>
      <c r="BV20" s="30">
        <v>73</v>
      </c>
      <c r="BW20" s="30">
        <v>74</v>
      </c>
      <c r="BX20" s="30">
        <v>75</v>
      </c>
      <c r="BY20" s="30">
        <v>76</v>
      </c>
      <c r="BZ20" s="30">
        <v>77</v>
      </c>
      <c r="CA20" s="30">
        <v>78</v>
      </c>
      <c r="CB20" s="30">
        <v>79</v>
      </c>
      <c r="CC20" s="30">
        <v>80</v>
      </c>
      <c r="CD20" s="30">
        <v>81</v>
      </c>
      <c r="CE20" s="30">
        <v>82</v>
      </c>
      <c r="CF20" s="30">
        <v>83</v>
      </c>
      <c r="CG20" s="30">
        <v>84</v>
      </c>
      <c r="CH20" s="30">
        <v>85</v>
      </c>
      <c r="CI20" s="30">
        <v>86</v>
      </c>
      <c r="CJ20" s="30">
        <v>87</v>
      </c>
      <c r="CK20" s="30">
        <v>88</v>
      </c>
      <c r="CL20" s="30">
        <v>89</v>
      </c>
      <c r="CM20" s="30">
        <v>90</v>
      </c>
      <c r="CN20" s="30">
        <v>91</v>
      </c>
      <c r="CO20" s="30">
        <v>92</v>
      </c>
      <c r="CP20" s="30">
        <v>93</v>
      </c>
      <c r="CQ20" s="30">
        <v>94</v>
      </c>
      <c r="CR20" s="30">
        <v>95</v>
      </c>
      <c r="CS20" s="30">
        <v>96</v>
      </c>
      <c r="CT20" s="30">
        <v>97</v>
      </c>
      <c r="CU20" s="30">
        <v>98</v>
      </c>
      <c r="CV20" s="30">
        <v>99</v>
      </c>
      <c r="CW20" s="30">
        <v>100</v>
      </c>
      <c r="CX20" s="30">
        <v>101</v>
      </c>
      <c r="CY20" s="30">
        <v>102</v>
      </c>
      <c r="CZ20" s="30">
        <v>103</v>
      </c>
      <c r="DA20" s="4"/>
    </row>
    <row r="21" spans="1:105" ht="12.95" customHeight="1">
      <c r="A21" s="31"/>
      <c r="B21" s="32"/>
      <c r="C21" s="33"/>
      <c r="D21" s="33"/>
      <c r="E21" s="33"/>
      <c r="F21" s="33"/>
      <c r="G21" s="33"/>
      <c r="H21" s="33"/>
      <c r="I21" s="3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4"/>
    </row>
    <row r="22" spans="1:105" ht="12.95" customHeight="1">
      <c r="A22" s="20" t="s">
        <v>48</v>
      </c>
      <c r="B22" s="8"/>
      <c r="C22" s="239"/>
      <c r="D22" s="240"/>
      <c r="E22" s="240"/>
      <c r="F22" s="9"/>
      <c r="G22" s="239" t="s">
        <v>330</v>
      </c>
      <c r="H22" s="240"/>
      <c r="I22" s="240"/>
      <c r="J22" s="240"/>
      <c r="K22" s="10"/>
      <c r="L22" s="10"/>
      <c r="M22" s="10"/>
      <c r="N22" s="10"/>
      <c r="O22" s="10"/>
      <c r="P22" s="10"/>
      <c r="Q22" s="14"/>
      <c r="R22" s="14"/>
      <c r="S22" s="14"/>
      <c r="T22" s="1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</row>
    <row r="23" spans="1:105" ht="14.45" customHeight="1">
      <c r="A23" s="20" t="s">
        <v>49</v>
      </c>
      <c r="B23" s="8"/>
      <c r="C23" s="241" t="s">
        <v>50</v>
      </c>
      <c r="D23" s="242"/>
      <c r="E23" s="242"/>
      <c r="F23" s="9"/>
      <c r="G23" s="241" t="s">
        <v>51</v>
      </c>
      <c r="H23" s="242"/>
      <c r="I23" s="242"/>
      <c r="J23" s="242"/>
      <c r="K23" s="10"/>
      <c r="L23" s="10"/>
      <c r="M23" s="10"/>
      <c r="N23" s="10"/>
      <c r="O23" s="10"/>
      <c r="P23" s="10"/>
      <c r="Q23" s="14"/>
      <c r="R23" s="14"/>
      <c r="S23" s="14"/>
      <c r="T23" s="1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</row>
    <row r="24" spans="1:105" ht="11.65" customHeight="1">
      <c r="A24" s="20" t="s">
        <v>52</v>
      </c>
      <c r="B24" s="8"/>
      <c r="C24" s="9"/>
      <c r="D24" s="9"/>
      <c r="E24" s="9"/>
      <c r="F24" s="9"/>
      <c r="G24" s="9"/>
      <c r="H24" s="9"/>
      <c r="I24" s="8"/>
      <c r="J24" s="10"/>
      <c r="K24" s="10"/>
      <c r="L24" s="10"/>
      <c r="M24" s="10"/>
      <c r="N24" s="10"/>
      <c r="O24" s="10"/>
      <c r="P24" s="10"/>
      <c r="Q24" s="14"/>
      <c r="R24" s="14"/>
      <c r="S24" s="14"/>
      <c r="T24" s="1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105" ht="15.6" customHeight="1">
      <c r="A25" s="245" t="s">
        <v>333</v>
      </c>
      <c r="B25" s="246"/>
      <c r="C25" s="9"/>
      <c r="D25" s="36"/>
      <c r="E25" s="36"/>
      <c r="F25" s="9"/>
      <c r="G25" s="36" t="s">
        <v>334</v>
      </c>
      <c r="H25" s="36"/>
      <c r="I25" s="37"/>
      <c r="J25" s="10"/>
      <c r="K25" s="38" t="s">
        <v>335</v>
      </c>
      <c r="L25" s="38"/>
      <c r="M25" s="10"/>
      <c r="N25" s="10"/>
      <c r="O25" s="10"/>
      <c r="P25" s="10"/>
      <c r="Q25" s="14"/>
      <c r="R25" s="14"/>
      <c r="S25" s="14"/>
      <c r="T25" s="1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</row>
    <row r="26" spans="1:105" ht="11.25" customHeight="1">
      <c r="A26" s="233" t="s">
        <v>332</v>
      </c>
      <c r="B26" s="234"/>
      <c r="C26" s="9" t="s">
        <v>54</v>
      </c>
      <c r="D26" s="241" t="s">
        <v>50</v>
      </c>
      <c r="E26" s="242"/>
      <c r="F26" s="14"/>
      <c r="G26" s="241" t="s">
        <v>55</v>
      </c>
      <c r="H26" s="242"/>
      <c r="I26" s="242"/>
      <c r="J26" s="10"/>
      <c r="K26" s="237" t="s">
        <v>56</v>
      </c>
      <c r="L26" s="238"/>
      <c r="M26" s="10"/>
      <c r="N26" s="14"/>
      <c r="O26" s="14"/>
      <c r="P26" s="14"/>
      <c r="Q26" s="14"/>
      <c r="R26" s="14"/>
      <c r="S26" s="14"/>
      <c r="T26" s="1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</row>
    <row r="27" spans="1:105" ht="12.75" customHeight="1">
      <c r="A27" s="20" t="s">
        <v>57</v>
      </c>
      <c r="B27" s="8"/>
      <c r="C27" s="9"/>
      <c r="D27" s="9"/>
      <c r="E27" s="9"/>
      <c r="F27" s="9"/>
      <c r="G27" s="9"/>
      <c r="H27" s="9"/>
      <c r="I27" s="8"/>
      <c r="J27" s="10"/>
      <c r="K27" s="9"/>
      <c r="L27" s="9"/>
      <c r="M27" s="9"/>
      <c r="N27" s="9"/>
      <c r="O27" s="9"/>
      <c r="P27" s="7"/>
      <c r="Q27" s="14"/>
      <c r="R27" s="14"/>
      <c r="S27" s="14"/>
      <c r="T27" s="1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</row>
    <row r="28" spans="1:105" ht="12.75" customHeight="1">
      <c r="A28" s="20"/>
      <c r="B28" s="8"/>
      <c r="C28" s="9"/>
      <c r="D28" s="9"/>
      <c r="E28" s="9"/>
      <c r="F28" s="9"/>
      <c r="G28" s="9"/>
      <c r="H28" s="9"/>
      <c r="I28" s="8"/>
      <c r="J28" s="10"/>
      <c r="K28" s="9"/>
      <c r="L28" s="9"/>
      <c r="M28" s="9"/>
      <c r="N28" s="9"/>
      <c r="O28" s="9"/>
      <c r="P28" s="7"/>
      <c r="Q28" s="14"/>
      <c r="R28" s="14"/>
      <c r="S28" s="14"/>
      <c r="T28" s="1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</row>
  </sheetData>
  <mergeCells count="163">
    <mergeCell ref="C22:E22"/>
    <mergeCell ref="C23:E23"/>
    <mergeCell ref="A25:B25"/>
    <mergeCell ref="A26:B26"/>
    <mergeCell ref="D26:E26"/>
    <mergeCell ref="AD20:AE20"/>
    <mergeCell ref="N14:N19"/>
    <mergeCell ref="M14:M19"/>
    <mergeCell ref="L14:L19"/>
    <mergeCell ref="Z14:Z19"/>
    <mergeCell ref="P14:P19"/>
    <mergeCell ref="Q14:Q19"/>
    <mergeCell ref="R14:R19"/>
    <mergeCell ref="S14:S19"/>
    <mergeCell ref="T14:T19"/>
    <mergeCell ref="K26:L26"/>
    <mergeCell ref="J14:J19"/>
    <mergeCell ref="I14:I19"/>
    <mergeCell ref="G22:J22"/>
    <mergeCell ref="G23:J23"/>
    <mergeCell ref="G26:I26"/>
    <mergeCell ref="G14:G19"/>
    <mergeCell ref="H14:H19"/>
    <mergeCell ref="AD10:AE13"/>
    <mergeCell ref="AC10:AC19"/>
    <mergeCell ref="AA14:AA19"/>
    <mergeCell ref="AB14:AB19"/>
    <mergeCell ref="AD14:AD19"/>
    <mergeCell ref="AE14:AE19"/>
    <mergeCell ref="AG15:AG19"/>
    <mergeCell ref="AF13:AM13"/>
    <mergeCell ref="AK15:AK19"/>
    <mergeCell ref="AH14:AI14"/>
    <mergeCell ref="AJ14:AK14"/>
    <mergeCell ref="AH15:AH19"/>
    <mergeCell ref="AI15:AI19"/>
    <mergeCell ref="AJ15:AJ19"/>
    <mergeCell ref="W12:AB12"/>
    <mergeCell ref="F13:I13"/>
    <mergeCell ref="J13:L13"/>
    <mergeCell ref="AQ14:AQ19"/>
    <mergeCell ref="AP14:AP19"/>
    <mergeCell ref="AO14:AO19"/>
    <mergeCell ref="AL14:AM14"/>
    <mergeCell ref="AN14:AN19"/>
    <mergeCell ref="AL15:AL19"/>
    <mergeCell ref="AM15:AM19"/>
    <mergeCell ref="T13:V13"/>
    <mergeCell ref="Z13:AB13"/>
    <mergeCell ref="W13:Y13"/>
    <mergeCell ref="C13:E13"/>
    <mergeCell ref="A3:AA3"/>
    <mergeCell ref="L4:M4"/>
    <mergeCell ref="B6:J6"/>
    <mergeCell ref="B7:J7"/>
    <mergeCell ref="C10:AB11"/>
    <mergeCell ref="C12:V12"/>
    <mergeCell ref="B10:B19"/>
    <mergeCell ref="C14:C19"/>
    <mergeCell ref="D14:D19"/>
    <mergeCell ref="E14:E19"/>
    <mergeCell ref="M13:P13"/>
    <mergeCell ref="Q13:S13"/>
    <mergeCell ref="K14:K19"/>
    <mergeCell ref="F14:F19"/>
    <mergeCell ref="O14:O19"/>
    <mergeCell ref="AO1:AS6"/>
    <mergeCell ref="AP7:AW7"/>
    <mergeCell ref="AF10:AS12"/>
    <mergeCell ref="AT10:BC12"/>
    <mergeCell ref="AN13:AQ13"/>
    <mergeCell ref="AR13:AS13"/>
    <mergeCell ref="AT13:AU13"/>
    <mergeCell ref="AV13:BC13"/>
    <mergeCell ref="Y14:Y19"/>
    <mergeCell ref="AR14:AR19"/>
    <mergeCell ref="AS14:AS19"/>
    <mergeCell ref="AT14:AT19"/>
    <mergeCell ref="U14:U19"/>
    <mergeCell ref="V14:V19"/>
    <mergeCell ref="W14:W19"/>
    <mergeCell ref="X14:X19"/>
    <mergeCell ref="AF14:AG14"/>
    <mergeCell ref="AF15:AF19"/>
    <mergeCell ref="AU14:AU19"/>
    <mergeCell ref="AV14:AV19"/>
    <mergeCell ref="CE14:CE19"/>
    <mergeCell ref="CD14:CD19"/>
    <mergeCell ref="CC14:CC19"/>
    <mergeCell ref="CB14:CB19"/>
    <mergeCell ref="BO14:BO19"/>
    <mergeCell ref="BP14:BP19"/>
    <mergeCell ref="BQ14:BQ19"/>
    <mergeCell ref="BR14:BR19"/>
    <mergeCell ref="AW15:AW19"/>
    <mergeCell ref="AX15:AX19"/>
    <mergeCell ref="AY15:AY19"/>
    <mergeCell ref="BY14:CA14"/>
    <mergeCell ref="BU15:BU19"/>
    <mergeCell ref="BV15:BV19"/>
    <mergeCell ref="BW15:BW19"/>
    <mergeCell ref="BY15:BY19"/>
    <mergeCell ref="BZ15:BZ19"/>
    <mergeCell ref="CA15:CA19"/>
    <mergeCell ref="BH14:BI14"/>
    <mergeCell ref="AW14:AY14"/>
    <mergeCell ref="BA14:BC14"/>
    <mergeCell ref="BD14:BE14"/>
    <mergeCell ref="BF14:BG14"/>
    <mergeCell ref="BL14:BL19"/>
    <mergeCell ref="BJ14:BK14"/>
    <mergeCell ref="BJ15:BJ19"/>
    <mergeCell ref="BK15:BK19"/>
    <mergeCell ref="AZ14:AZ19"/>
    <mergeCell ref="BH15:BH19"/>
    <mergeCell ref="BG15:BG19"/>
    <mergeCell ref="BI15:BI19"/>
    <mergeCell ref="BA15:BA19"/>
    <mergeCell ref="BB15:BB19"/>
    <mergeCell ref="BC15:BC19"/>
    <mergeCell ref="BD15:BD19"/>
    <mergeCell ref="BE15:BE19"/>
    <mergeCell ref="BF15:BF19"/>
    <mergeCell ref="CO14:CO19"/>
    <mergeCell ref="CP14:CP19"/>
    <mergeCell ref="CQ14:CQ19"/>
    <mergeCell ref="CR14:CR19"/>
    <mergeCell ref="CS14:CS19"/>
    <mergeCell ref="CT14:CT19"/>
    <mergeCell ref="CW14:CW19"/>
    <mergeCell ref="CX14:CX19"/>
    <mergeCell ref="CZ10:CZ19"/>
    <mergeCell ref="CY14:CY19"/>
    <mergeCell ref="CR13:CU13"/>
    <mergeCell ref="CV13:CY13"/>
    <mergeCell ref="CU14:CU19"/>
    <mergeCell ref="CV14:CV19"/>
    <mergeCell ref="BD13:BK13"/>
    <mergeCell ref="BL13:BO13"/>
    <mergeCell ref="BP13:BS13"/>
    <mergeCell ref="BT13:CA13"/>
    <mergeCell ref="CB13:CE13"/>
    <mergeCell ref="CJ13:CM13"/>
    <mergeCell ref="BM14:BM19"/>
    <mergeCell ref="CG14:CG19"/>
    <mergeCell ref="CF14:CF19"/>
    <mergeCell ref="CI14:CI19"/>
    <mergeCell ref="CH14:CH19"/>
    <mergeCell ref="CJ14:CJ19"/>
    <mergeCell ref="BS14:BS19"/>
    <mergeCell ref="BT14:BT19"/>
    <mergeCell ref="BU14:BW14"/>
    <mergeCell ref="BX14:BX19"/>
    <mergeCell ref="CN14:CN19"/>
    <mergeCell ref="CN10:CY12"/>
    <mergeCell ref="CN13:CQ13"/>
    <mergeCell ref="CL14:CL19"/>
    <mergeCell ref="CM14:CM19"/>
    <mergeCell ref="BN14:BN19"/>
    <mergeCell ref="CK14:CK19"/>
    <mergeCell ref="CF13:CI13"/>
    <mergeCell ref="CB10:CM12"/>
    <mergeCell ref="BD10:CA12"/>
  </mergeCells>
  <phoneticPr fontId="0" type="noConversion"/>
  <pageMargins left="0.1576389" right="0" top="0.27569440000000001" bottom="0.1576389" header="0" footer="0.1576389"/>
  <pageSetup paperSize="9" scale="45" orientation="landscape"/>
  <headerFooter>
    <oddHeader>&amp;C&amp;8&amp;P</oddHeader>
    <evenHeader>&amp;C&amp;8&amp;P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148"/>
  <sheetViews>
    <sheetView showGridLines="0" tabSelected="1" zoomScale="110" zoomScaleNormal="110" workbookViewId="0">
      <selection activeCell="E4" sqref="E4"/>
    </sheetView>
  </sheetViews>
  <sheetFormatPr defaultRowHeight="15"/>
  <cols>
    <col min="1" max="1" width="48.140625" style="50" customWidth="1"/>
    <col min="2" max="2" width="8.5703125" style="50" customWidth="1"/>
    <col min="3" max="3" width="21.85546875" style="50" customWidth="1"/>
    <col min="4" max="4" width="14.140625" style="50" customWidth="1"/>
    <col min="5" max="5" width="12.140625" style="50" customWidth="1"/>
    <col min="6" max="6" width="7.85546875" style="50" customWidth="1"/>
    <col min="7" max="7" width="9.5703125" style="50" customWidth="1"/>
    <col min="8" max="8" width="7.7109375" style="50" customWidth="1"/>
    <col min="9" max="9" width="4.42578125" style="50" customWidth="1"/>
    <col min="10" max="10" width="6.28515625" style="50" customWidth="1"/>
    <col min="11" max="11" width="2.85546875" style="50" customWidth="1"/>
    <col min="12" max="12" width="4" style="50" customWidth="1"/>
    <col min="13" max="14" width="2.7109375" style="50" customWidth="1"/>
    <col min="15" max="15" width="3.28515625" style="50" customWidth="1"/>
    <col min="16" max="16" width="4.28515625" style="50" customWidth="1"/>
    <col min="17" max="17" width="5.28515625" style="50" customWidth="1"/>
    <col min="18" max="18" width="3.85546875" style="50" customWidth="1"/>
    <col min="19" max="19" width="5" style="50" customWidth="1"/>
    <col min="20" max="20" width="4.140625" style="50" customWidth="1"/>
    <col min="21" max="21" width="6.42578125" style="50" customWidth="1"/>
    <col min="22" max="22" width="4.7109375" style="50" customWidth="1"/>
    <col min="23" max="23" width="28.7109375" style="50" customWidth="1"/>
    <col min="24" max="24" width="6.7109375" style="50" customWidth="1"/>
    <col min="25" max="25" width="7.28515625" style="50" customWidth="1"/>
    <col min="26" max="26" width="18.42578125" style="50" customWidth="1"/>
    <col min="27" max="27" width="6.85546875" style="50" customWidth="1"/>
    <col min="28" max="28" width="8.7109375" style="50" customWidth="1"/>
    <col min="29" max="29" width="21.140625" style="50" customWidth="1"/>
    <col min="30" max="30" width="9.28515625" style="50" customWidth="1"/>
    <col min="31" max="31" width="9" style="50" customWidth="1"/>
    <col min="32" max="32" width="6.85546875" style="50" customWidth="1"/>
    <col min="33" max="33" width="6" style="50" customWidth="1"/>
    <col min="34" max="34" width="6.140625" style="50" customWidth="1"/>
    <col min="35" max="36" width="6.7109375" style="50" customWidth="1"/>
    <col min="37" max="37" width="10" style="50" customWidth="1"/>
    <col min="38" max="38" width="8.28515625" style="50" customWidth="1"/>
    <col min="39" max="39" width="9.7109375" style="50" customWidth="1"/>
    <col min="40" max="40" width="9.28515625" style="50" customWidth="1"/>
    <col min="41" max="41" width="8.28515625" style="50" hidden="1" customWidth="1"/>
    <col min="42" max="42" width="17.140625" style="50" hidden="1" customWidth="1"/>
    <col min="43" max="43" width="10.5703125" style="50" customWidth="1"/>
    <col min="44" max="44" width="8.5703125" style="50" customWidth="1"/>
    <col min="45" max="45" width="8" style="50" customWidth="1"/>
    <col min="46" max="47" width="7.7109375" style="50" customWidth="1"/>
    <col min="48" max="48" width="17.140625" style="50" hidden="1" customWidth="1"/>
    <col min="49" max="49" width="8.85546875" style="50" customWidth="1"/>
    <col min="50" max="50" width="8.28515625" style="50" customWidth="1"/>
    <col min="51" max="51" width="10.85546875" style="50" customWidth="1"/>
    <col min="52" max="52" width="10.28515625" style="50" customWidth="1"/>
    <col min="53" max="53" width="8.7109375" style="50" hidden="1" customWidth="1"/>
    <col min="54" max="54" width="7" style="50" customWidth="1"/>
    <col min="55" max="55" width="6.28515625" style="50" customWidth="1"/>
    <col min="56" max="56" width="6" style="50" customWidth="1"/>
    <col min="57" max="57" width="7.7109375" style="50" customWidth="1"/>
    <col min="58" max="58" width="17.140625" style="50" hidden="1" customWidth="1"/>
    <col min="59" max="59" width="7.7109375" style="50" customWidth="1"/>
    <col min="60" max="60" width="7.5703125" style="50" customWidth="1"/>
    <col min="61" max="61" width="6.85546875" style="50" customWidth="1"/>
    <col min="62" max="62" width="7.28515625" style="50" customWidth="1"/>
    <col min="63" max="63" width="17.140625" style="50" hidden="1" customWidth="1"/>
    <col min="64" max="64" width="6.5703125" style="50" customWidth="1"/>
    <col min="65" max="65" width="7.7109375" style="50" customWidth="1"/>
    <col min="66" max="66" width="5.85546875" style="50" customWidth="1"/>
    <col min="67" max="67" width="6.42578125" style="50" customWidth="1"/>
    <col min="68" max="68" width="6.85546875" style="50" customWidth="1"/>
    <col min="69" max="69" width="8.85546875" style="50" customWidth="1"/>
    <col min="70" max="70" width="9.28515625" style="50" customWidth="1"/>
    <col min="71" max="72" width="17.140625" style="50" hidden="1" customWidth="1"/>
    <col min="73" max="73" width="10" style="50" customWidth="1"/>
    <col min="74" max="74" width="8.5703125" style="50" customWidth="1"/>
    <col min="75" max="75" width="7.42578125" style="50" customWidth="1"/>
    <col min="76" max="76" width="6.5703125" style="50" customWidth="1"/>
    <col min="77" max="77" width="8" style="50" customWidth="1"/>
    <col min="78" max="78" width="17.140625" style="50" hidden="1" customWidth="1"/>
    <col min="79" max="79" width="7.28515625" style="50" customWidth="1"/>
    <col min="80" max="80" width="8.42578125" style="50" customWidth="1"/>
    <col min="81" max="81" width="7.140625" style="50" customWidth="1"/>
    <col min="82" max="82" width="8.28515625" style="50" customWidth="1"/>
    <col min="83" max="83" width="17.140625" style="50" hidden="1" customWidth="1"/>
    <col min="84" max="84" width="7.7109375" style="50" customWidth="1"/>
    <col min="85" max="85" width="8.28515625" style="50" customWidth="1"/>
    <col min="86" max="86" width="11.140625" style="50" customWidth="1"/>
    <col min="87" max="87" width="11.85546875" style="50" customWidth="1"/>
    <col min="88" max="88" width="17.140625" style="50" hidden="1" customWidth="1"/>
    <col min="89" max="89" width="9.7109375" style="50" customWidth="1"/>
    <col min="90" max="90" width="8.140625" style="50" customWidth="1"/>
    <col min="91" max="91" width="12.28515625" style="50" customWidth="1"/>
    <col min="92" max="92" width="12.140625" style="50" customWidth="1"/>
    <col min="93" max="93" width="17.140625" style="50" hidden="1" customWidth="1"/>
    <col min="94" max="94" width="10.28515625" style="50" customWidth="1"/>
    <col min="95" max="95" width="6.7109375" style="50" customWidth="1"/>
    <col min="96" max="96" width="12.140625" style="50" customWidth="1"/>
    <col min="97" max="97" width="11.42578125" style="50" customWidth="1"/>
    <col min="98" max="98" width="17.140625" style="50" hidden="1" customWidth="1"/>
    <col min="99" max="99" width="9.5703125" style="50" customWidth="1"/>
    <col min="100" max="100" width="7.7109375" style="50" customWidth="1"/>
    <col min="101" max="101" width="11.5703125" style="50" customWidth="1"/>
    <col min="102" max="102" width="11.28515625" style="50" customWidth="1"/>
    <col min="103" max="103" width="17.140625" style="50" hidden="1" customWidth="1"/>
    <col min="104" max="104" width="9.7109375" style="50" customWidth="1"/>
    <col min="105" max="105" width="9" style="50" customWidth="1"/>
    <col min="106" max="106" width="11.5703125" style="50" customWidth="1"/>
    <col min="107" max="107" width="12.5703125" style="50" customWidth="1"/>
    <col min="108" max="108" width="19.42578125" style="50" hidden="1" customWidth="1"/>
    <col min="109" max="109" width="9.28515625" style="50" customWidth="1"/>
    <col min="110" max="110" width="7.85546875" style="50" customWidth="1"/>
    <col min="111" max="111" width="11.28515625" style="50" customWidth="1"/>
    <col min="112" max="112" width="11.7109375" style="50" customWidth="1"/>
    <col min="113" max="113" width="13" style="50" hidden="1" customWidth="1"/>
    <col min="114" max="114" width="9.28515625" style="50" customWidth="1"/>
    <col min="115" max="115" width="8.7109375" style="50" customWidth="1"/>
    <col min="116" max="116" width="8.28515625" style="50" customWidth="1"/>
    <col min="117" max="117" width="8.42578125" style="50" customWidth="1"/>
    <col min="118" max="118" width="13.28515625" style="50" hidden="1" customWidth="1"/>
    <col min="119" max="119" width="10.140625" style="50" customWidth="1"/>
    <col min="120" max="120" width="8.42578125" style="50" customWidth="1"/>
    <col min="121" max="121" width="8.28515625" style="50" customWidth="1"/>
    <col min="122" max="122" width="11.28515625" style="50" customWidth="1"/>
    <col min="123" max="123" width="13.85546875" style="50" hidden="1" customWidth="1"/>
    <col min="124" max="124" width="9.140625" style="50" customWidth="1"/>
    <col min="125" max="125" width="6" style="50" customWidth="1"/>
    <col min="126" max="128" width="9.140625" style="50" customWidth="1"/>
    <col min="129" max="129" width="9.140625" style="50"/>
    <col min="130" max="16384" width="9.140625" style="1"/>
  </cols>
  <sheetData>
    <row r="1" spans="1:126" ht="12.75" customHeight="1">
      <c r="A1" s="40"/>
      <c r="B1" s="4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48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255"/>
      <c r="AS1" s="256"/>
      <c r="AT1" s="256"/>
      <c r="AU1" s="256"/>
      <c r="AV1" s="256"/>
      <c r="AW1" s="40"/>
      <c r="AX1" s="40"/>
      <c r="AY1" s="40"/>
      <c r="AZ1" s="40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51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 t="s">
        <v>58</v>
      </c>
      <c r="DD1" s="53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</row>
    <row r="2" spans="1:126" ht="15" customHeight="1">
      <c r="A2" s="257" t="s">
        <v>354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6"/>
      <c r="AS2" s="256"/>
      <c r="AT2" s="256"/>
      <c r="AU2" s="256"/>
      <c r="AV2" s="256"/>
      <c r="AW2" s="41"/>
      <c r="AX2" s="41"/>
      <c r="AY2" s="41"/>
      <c r="AZ2" s="41"/>
      <c r="BA2" s="42"/>
      <c r="BB2" s="42"/>
      <c r="BC2" s="42"/>
      <c r="BD2" s="42"/>
      <c r="BE2" s="43"/>
      <c r="BF2" s="42"/>
      <c r="BG2" s="42"/>
      <c r="BH2" s="42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2" t="s">
        <v>59</v>
      </c>
      <c r="DD2" s="44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</row>
    <row r="3" spans="1:126" ht="12.7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6"/>
      <c r="AS3" s="256"/>
      <c r="AT3" s="256"/>
      <c r="AU3" s="256"/>
      <c r="AV3" s="256"/>
      <c r="AW3" s="41"/>
      <c r="AX3" s="41"/>
      <c r="AY3" s="41"/>
      <c r="AZ3" s="41"/>
      <c r="BA3" s="45"/>
      <c r="BB3" s="45"/>
      <c r="BC3" s="45"/>
      <c r="BD3" s="45"/>
      <c r="BE3" s="44"/>
      <c r="BF3" s="45"/>
      <c r="BG3" s="45"/>
      <c r="BH3" s="45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2" t="s">
        <v>60</v>
      </c>
      <c r="DD3" s="44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</row>
    <row r="4" spans="1:126" ht="12.75" customHeight="1">
      <c r="A4" s="46"/>
      <c r="B4" s="60"/>
      <c r="C4" s="44"/>
      <c r="D4" s="61"/>
      <c r="E4" s="205"/>
      <c r="F4" s="205"/>
      <c r="G4" s="205"/>
      <c r="H4" s="205"/>
      <c r="I4" s="205"/>
      <c r="J4" s="44"/>
      <c r="K4" s="206"/>
      <c r="L4" s="51"/>
      <c r="M4" s="51"/>
      <c r="N4" s="206"/>
      <c r="O4" s="44"/>
      <c r="P4" s="44"/>
      <c r="Q4" s="44"/>
      <c r="R4" s="205"/>
      <c r="S4" s="177" t="s">
        <v>341</v>
      </c>
      <c r="T4" s="178"/>
      <c r="U4" s="205"/>
      <c r="V4" s="205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7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256"/>
      <c r="AS4" s="256"/>
      <c r="AT4" s="256"/>
      <c r="AU4" s="256"/>
      <c r="AV4" s="256"/>
      <c r="AW4" s="41"/>
      <c r="AX4" s="41"/>
      <c r="AY4" s="41"/>
      <c r="AZ4" s="41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44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</row>
    <row r="5" spans="1:126" ht="12.75" customHeight="1">
      <c r="A5" s="46"/>
      <c r="B5" s="62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62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256"/>
      <c r="AS5" s="256"/>
      <c r="AT5" s="256"/>
      <c r="AU5" s="256"/>
      <c r="AV5" s="256"/>
      <c r="AW5" s="46"/>
      <c r="AX5" s="46"/>
      <c r="AY5" s="46"/>
      <c r="AZ5" s="46"/>
      <c r="BA5" s="44"/>
      <c r="BB5" s="44"/>
      <c r="BC5" s="44"/>
      <c r="BD5" s="44"/>
      <c r="BE5" s="47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52"/>
      <c r="DD5" s="44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</row>
    <row r="6" spans="1:126" ht="15.2" customHeight="1">
      <c r="A6" s="46" t="s">
        <v>2</v>
      </c>
      <c r="B6" s="259" t="s">
        <v>3</v>
      </c>
      <c r="C6" s="260"/>
      <c r="D6" s="260"/>
      <c r="E6" s="260"/>
      <c r="F6" s="260"/>
      <c r="G6" s="260"/>
      <c r="H6" s="260"/>
      <c r="I6" s="260"/>
      <c r="J6" s="260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62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256"/>
      <c r="AS6" s="256"/>
      <c r="AT6" s="256"/>
      <c r="AU6" s="256"/>
      <c r="AV6" s="256"/>
      <c r="AW6" s="41"/>
      <c r="AX6" s="41"/>
      <c r="AY6" s="41"/>
      <c r="AZ6" s="41"/>
      <c r="BA6" s="44"/>
      <c r="BB6" s="44"/>
      <c r="BC6" s="44"/>
      <c r="BD6" s="44"/>
      <c r="BE6" s="47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</row>
    <row r="7" spans="1:126" ht="12.75" customHeight="1">
      <c r="A7" s="46" t="s">
        <v>6</v>
      </c>
      <c r="B7" s="62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62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181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</row>
    <row r="8" spans="1:126" ht="12.75" customHeight="1">
      <c r="A8" s="40"/>
      <c r="B8" s="63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63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48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</row>
    <row r="9" spans="1:126" ht="27.75" customHeight="1">
      <c r="A9" s="132"/>
      <c r="B9" s="291" t="s">
        <v>7</v>
      </c>
      <c r="C9" s="261" t="s">
        <v>8</v>
      </c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75"/>
      <c r="AD9" s="276"/>
      <c r="AE9" s="277"/>
      <c r="AF9" s="249" t="s">
        <v>9</v>
      </c>
      <c r="AG9" s="281" t="s">
        <v>10</v>
      </c>
      <c r="AH9" s="282"/>
      <c r="AI9" s="265" t="s">
        <v>61</v>
      </c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7"/>
      <c r="BM9" s="249" t="s">
        <v>62</v>
      </c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49" t="s">
        <v>63</v>
      </c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49" t="s">
        <v>64</v>
      </c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49" t="s">
        <v>15</v>
      </c>
      <c r="DV9" s="51"/>
    </row>
    <row r="10" spans="1:126" ht="15" customHeight="1">
      <c r="A10" s="133"/>
      <c r="B10" s="292"/>
      <c r="C10" s="262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78"/>
      <c r="AD10" s="279"/>
      <c r="AE10" s="280"/>
      <c r="AF10" s="250"/>
      <c r="AG10" s="282"/>
      <c r="AH10" s="282"/>
      <c r="AI10" s="268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7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  <c r="DD10" s="250"/>
      <c r="DE10" s="250"/>
      <c r="DF10" s="250"/>
      <c r="DG10" s="250"/>
      <c r="DH10" s="250"/>
      <c r="DI10" s="250"/>
      <c r="DJ10" s="250"/>
      <c r="DK10" s="250"/>
      <c r="DL10" s="250"/>
      <c r="DM10" s="250"/>
      <c r="DN10" s="250"/>
      <c r="DO10" s="250"/>
      <c r="DP10" s="250"/>
      <c r="DQ10" s="250"/>
      <c r="DR10" s="250"/>
      <c r="DS10" s="250"/>
      <c r="DT10" s="250"/>
      <c r="DU10" s="250"/>
      <c r="DV10" s="51"/>
    </row>
    <row r="11" spans="1:126" ht="12.75" customHeight="1">
      <c r="A11" s="133"/>
      <c r="B11" s="292"/>
      <c r="C11" s="261" t="s">
        <v>16</v>
      </c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49" t="s">
        <v>17</v>
      </c>
      <c r="X11" s="250"/>
      <c r="Y11" s="250"/>
      <c r="Z11" s="250"/>
      <c r="AA11" s="250"/>
      <c r="AB11" s="250"/>
      <c r="AC11" s="283" t="s">
        <v>244</v>
      </c>
      <c r="AD11" s="284"/>
      <c r="AE11" s="285"/>
      <c r="AF11" s="250"/>
      <c r="AG11" s="282"/>
      <c r="AH11" s="282"/>
      <c r="AI11" s="271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3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51"/>
    </row>
    <row r="12" spans="1:126" ht="75.599999999999994" customHeight="1">
      <c r="A12" s="134" t="s">
        <v>18</v>
      </c>
      <c r="B12" s="292"/>
      <c r="C12" s="286" t="s">
        <v>19</v>
      </c>
      <c r="D12" s="254"/>
      <c r="E12" s="254"/>
      <c r="F12" s="249" t="s">
        <v>20</v>
      </c>
      <c r="G12" s="250"/>
      <c r="H12" s="250"/>
      <c r="I12" s="250"/>
      <c r="J12" s="249" t="s">
        <v>21</v>
      </c>
      <c r="K12" s="250"/>
      <c r="L12" s="250"/>
      <c r="M12" s="249" t="s">
        <v>22</v>
      </c>
      <c r="N12" s="250"/>
      <c r="O12" s="250"/>
      <c r="P12" s="250"/>
      <c r="Q12" s="249" t="s">
        <v>23</v>
      </c>
      <c r="R12" s="250"/>
      <c r="S12" s="250"/>
      <c r="T12" s="249" t="s">
        <v>24</v>
      </c>
      <c r="U12" s="250"/>
      <c r="V12" s="250"/>
      <c r="W12" s="249" t="s">
        <v>25</v>
      </c>
      <c r="X12" s="250"/>
      <c r="Y12" s="250"/>
      <c r="Z12" s="249" t="s">
        <v>26</v>
      </c>
      <c r="AA12" s="250"/>
      <c r="AB12" s="250"/>
      <c r="AC12" s="203"/>
      <c r="AD12" s="203"/>
      <c r="AE12" s="203"/>
      <c r="AF12" s="250"/>
      <c r="AG12" s="282"/>
      <c r="AH12" s="282"/>
      <c r="AI12" s="249" t="s">
        <v>350</v>
      </c>
      <c r="AJ12" s="250"/>
      <c r="AK12" s="250"/>
      <c r="AL12" s="250"/>
      <c r="AM12" s="250"/>
      <c r="AN12" s="250"/>
      <c r="AO12" s="250"/>
      <c r="AP12" s="250"/>
      <c r="AQ12" s="250"/>
      <c r="AR12" s="250"/>
      <c r="AS12" s="249" t="s">
        <v>351</v>
      </c>
      <c r="AT12" s="250"/>
      <c r="AU12" s="250"/>
      <c r="AV12" s="250"/>
      <c r="AW12" s="250"/>
      <c r="AX12" s="249" t="s">
        <v>352</v>
      </c>
      <c r="AY12" s="250"/>
      <c r="AZ12" s="250"/>
      <c r="BA12" s="250"/>
      <c r="BB12" s="250"/>
      <c r="BC12" s="249" t="s">
        <v>353</v>
      </c>
      <c r="BD12" s="250"/>
      <c r="BE12" s="250"/>
      <c r="BF12" s="250"/>
      <c r="BG12" s="250"/>
      <c r="BH12" s="250"/>
      <c r="BI12" s="250"/>
      <c r="BJ12" s="250"/>
      <c r="BK12" s="250"/>
      <c r="BL12" s="250"/>
      <c r="BM12" s="249" t="s">
        <v>350</v>
      </c>
      <c r="BN12" s="250"/>
      <c r="BO12" s="250"/>
      <c r="BP12" s="250"/>
      <c r="BQ12" s="250"/>
      <c r="BR12" s="250"/>
      <c r="BS12" s="250"/>
      <c r="BT12" s="250"/>
      <c r="BU12" s="250"/>
      <c r="BV12" s="250"/>
      <c r="BW12" s="249" t="s">
        <v>351</v>
      </c>
      <c r="BX12" s="250"/>
      <c r="BY12" s="250"/>
      <c r="BZ12" s="250"/>
      <c r="CA12" s="250"/>
      <c r="CB12" s="249" t="s">
        <v>352</v>
      </c>
      <c r="CC12" s="250"/>
      <c r="CD12" s="250"/>
      <c r="CE12" s="250"/>
      <c r="CF12" s="250"/>
      <c r="CG12" s="249" t="s">
        <v>353</v>
      </c>
      <c r="CH12" s="250"/>
      <c r="CI12" s="250"/>
      <c r="CJ12" s="250"/>
      <c r="CK12" s="250"/>
      <c r="CL12" s="250"/>
      <c r="CM12" s="250"/>
      <c r="CN12" s="250"/>
      <c r="CO12" s="250"/>
      <c r="CP12" s="250"/>
      <c r="CQ12" s="249" t="s">
        <v>350</v>
      </c>
      <c r="CR12" s="250"/>
      <c r="CS12" s="250"/>
      <c r="CT12" s="250"/>
      <c r="CU12" s="250"/>
      <c r="CV12" s="251" t="s">
        <v>351</v>
      </c>
      <c r="CW12" s="252"/>
      <c r="CX12" s="252"/>
      <c r="CY12" s="252"/>
      <c r="CZ12" s="252"/>
      <c r="DA12" s="251" t="s">
        <v>352</v>
      </c>
      <c r="DB12" s="252"/>
      <c r="DC12" s="252"/>
      <c r="DD12" s="252"/>
      <c r="DE12" s="252"/>
      <c r="DF12" s="251" t="s">
        <v>350</v>
      </c>
      <c r="DG12" s="252"/>
      <c r="DH12" s="252"/>
      <c r="DI12" s="252"/>
      <c r="DJ12" s="252"/>
      <c r="DK12" s="251" t="s">
        <v>351</v>
      </c>
      <c r="DL12" s="252"/>
      <c r="DM12" s="252"/>
      <c r="DN12" s="252"/>
      <c r="DO12" s="252"/>
      <c r="DP12" s="251" t="s">
        <v>352</v>
      </c>
      <c r="DQ12" s="252"/>
      <c r="DR12" s="252"/>
      <c r="DS12" s="252"/>
      <c r="DT12" s="252"/>
      <c r="DU12" s="250"/>
      <c r="DV12" s="51"/>
    </row>
    <row r="13" spans="1:126" ht="43.9" customHeight="1">
      <c r="A13" s="135"/>
      <c r="B13" s="292"/>
      <c r="C13" s="261" t="s">
        <v>31</v>
      </c>
      <c r="D13" s="249" t="s">
        <v>32</v>
      </c>
      <c r="E13" s="249" t="s">
        <v>33</v>
      </c>
      <c r="F13" s="249" t="s">
        <v>31</v>
      </c>
      <c r="G13" s="249" t="s">
        <v>32</v>
      </c>
      <c r="H13" s="249" t="s">
        <v>33</v>
      </c>
      <c r="I13" s="249" t="s">
        <v>34</v>
      </c>
      <c r="J13" s="249" t="s">
        <v>31</v>
      </c>
      <c r="K13" s="249" t="s">
        <v>35</v>
      </c>
      <c r="L13" s="249" t="s">
        <v>33</v>
      </c>
      <c r="M13" s="249" t="s">
        <v>31</v>
      </c>
      <c r="N13" s="249" t="s">
        <v>35</v>
      </c>
      <c r="O13" s="249" t="s">
        <v>33</v>
      </c>
      <c r="P13" s="249" t="s">
        <v>34</v>
      </c>
      <c r="Q13" s="249" t="s">
        <v>31</v>
      </c>
      <c r="R13" s="249" t="s">
        <v>35</v>
      </c>
      <c r="S13" s="249" t="s">
        <v>33</v>
      </c>
      <c r="T13" s="249" t="s">
        <v>31</v>
      </c>
      <c r="U13" s="249" t="s">
        <v>35</v>
      </c>
      <c r="V13" s="249" t="s">
        <v>33</v>
      </c>
      <c r="W13" s="249" t="s">
        <v>31</v>
      </c>
      <c r="X13" s="249" t="s">
        <v>32</v>
      </c>
      <c r="Y13" s="249" t="s">
        <v>33</v>
      </c>
      <c r="Z13" s="249" t="s">
        <v>31</v>
      </c>
      <c r="AA13" s="249" t="s">
        <v>35</v>
      </c>
      <c r="AB13" s="249" t="s">
        <v>33</v>
      </c>
      <c r="AC13" s="274" t="s">
        <v>31</v>
      </c>
      <c r="AD13" s="274" t="s">
        <v>32</v>
      </c>
      <c r="AE13" s="274" t="s">
        <v>33</v>
      </c>
      <c r="AF13" s="250"/>
      <c r="AG13" s="281" t="s">
        <v>36</v>
      </c>
      <c r="AH13" s="281" t="s">
        <v>37</v>
      </c>
      <c r="AI13" s="253" t="s">
        <v>38</v>
      </c>
      <c r="AJ13" s="254"/>
      <c r="AK13" s="249" t="s">
        <v>65</v>
      </c>
      <c r="AL13" s="250"/>
      <c r="AM13" s="249" t="s">
        <v>66</v>
      </c>
      <c r="AN13" s="250"/>
      <c r="AO13" s="249" t="s">
        <v>67</v>
      </c>
      <c r="AP13" s="250"/>
      <c r="AQ13" s="249" t="s">
        <v>68</v>
      </c>
      <c r="AR13" s="250"/>
      <c r="AS13" s="249" t="s">
        <v>38</v>
      </c>
      <c r="AT13" s="249" t="s">
        <v>65</v>
      </c>
      <c r="AU13" s="249" t="s">
        <v>66</v>
      </c>
      <c r="AV13" s="249" t="s">
        <v>67</v>
      </c>
      <c r="AW13" s="249" t="s">
        <v>68</v>
      </c>
      <c r="AX13" s="249" t="s">
        <v>38</v>
      </c>
      <c r="AY13" s="249" t="s">
        <v>65</v>
      </c>
      <c r="AZ13" s="249" t="s">
        <v>66</v>
      </c>
      <c r="BA13" s="249" t="s">
        <v>67</v>
      </c>
      <c r="BB13" s="249" t="s">
        <v>68</v>
      </c>
      <c r="BC13" s="249" t="s">
        <v>69</v>
      </c>
      <c r="BD13" s="250"/>
      <c r="BE13" s="250"/>
      <c r="BF13" s="250"/>
      <c r="BG13" s="250"/>
      <c r="BH13" s="253" t="s">
        <v>43</v>
      </c>
      <c r="BI13" s="254"/>
      <c r="BJ13" s="254"/>
      <c r="BK13" s="254"/>
      <c r="BL13" s="254"/>
      <c r="BM13" s="253" t="s">
        <v>38</v>
      </c>
      <c r="BN13" s="254"/>
      <c r="BO13" s="249" t="s">
        <v>65</v>
      </c>
      <c r="BP13" s="250"/>
      <c r="BQ13" s="251" t="s">
        <v>66</v>
      </c>
      <c r="BR13" s="252"/>
      <c r="BS13" s="249" t="s">
        <v>67</v>
      </c>
      <c r="BT13" s="250"/>
      <c r="BU13" s="251" t="s">
        <v>68</v>
      </c>
      <c r="BV13" s="252"/>
      <c r="BW13" s="249" t="s">
        <v>38</v>
      </c>
      <c r="BX13" s="249" t="s">
        <v>65</v>
      </c>
      <c r="BY13" s="249" t="s">
        <v>66</v>
      </c>
      <c r="BZ13" s="249" t="s">
        <v>67</v>
      </c>
      <c r="CA13" s="249" t="s">
        <v>68</v>
      </c>
      <c r="CB13" s="249" t="s">
        <v>38</v>
      </c>
      <c r="CC13" s="249" t="s">
        <v>65</v>
      </c>
      <c r="CD13" s="249" t="s">
        <v>66</v>
      </c>
      <c r="CE13" s="249" t="s">
        <v>67</v>
      </c>
      <c r="CF13" s="249" t="s">
        <v>68</v>
      </c>
      <c r="CG13" s="253" t="s">
        <v>42</v>
      </c>
      <c r="CH13" s="254"/>
      <c r="CI13" s="254"/>
      <c r="CJ13" s="254"/>
      <c r="CK13" s="254"/>
      <c r="CL13" s="253" t="s">
        <v>43</v>
      </c>
      <c r="CM13" s="254"/>
      <c r="CN13" s="254"/>
      <c r="CO13" s="254"/>
      <c r="CP13" s="254"/>
      <c r="CQ13" s="250"/>
      <c r="CR13" s="250"/>
      <c r="CS13" s="250"/>
      <c r="CT13" s="250"/>
      <c r="CU13" s="250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0"/>
      <c r="DV13" s="51"/>
    </row>
    <row r="14" spans="1:126" ht="43.9" customHeight="1">
      <c r="A14" s="133"/>
      <c r="B14" s="292"/>
      <c r="C14" s="262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82"/>
      <c r="AH14" s="282"/>
      <c r="AI14" s="247" t="s">
        <v>70</v>
      </c>
      <c r="AJ14" s="247" t="s">
        <v>45</v>
      </c>
      <c r="AK14" s="247" t="s">
        <v>70</v>
      </c>
      <c r="AL14" s="247" t="s">
        <v>45</v>
      </c>
      <c r="AM14" s="247" t="s">
        <v>70</v>
      </c>
      <c r="AN14" s="247" t="s">
        <v>45</v>
      </c>
      <c r="AO14" s="247" t="s">
        <v>70</v>
      </c>
      <c r="AP14" s="247" t="s">
        <v>45</v>
      </c>
      <c r="AQ14" s="249" t="s">
        <v>70</v>
      </c>
      <c r="AR14" s="249" t="s">
        <v>45</v>
      </c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4"/>
      <c r="BI14" s="254"/>
      <c r="BJ14" s="254"/>
      <c r="BK14" s="254"/>
      <c r="BL14" s="254"/>
      <c r="BM14" s="254"/>
      <c r="BN14" s="254"/>
      <c r="BO14" s="250"/>
      <c r="BP14" s="250"/>
      <c r="BQ14" s="252"/>
      <c r="BR14" s="252"/>
      <c r="BS14" s="250"/>
      <c r="BT14" s="250"/>
      <c r="BU14" s="252"/>
      <c r="BV14" s="252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0"/>
      <c r="CR14" s="250"/>
      <c r="CS14" s="250"/>
      <c r="CT14" s="250"/>
      <c r="CU14" s="250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0"/>
      <c r="DV14" s="51"/>
    </row>
    <row r="15" spans="1:126" ht="12.6" customHeight="1">
      <c r="A15" s="133"/>
      <c r="B15" s="292"/>
      <c r="C15" s="262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82"/>
      <c r="AH15" s="282"/>
      <c r="AI15" s="248"/>
      <c r="AJ15" s="248"/>
      <c r="AK15" s="248"/>
      <c r="AL15" s="248"/>
      <c r="AM15" s="248"/>
      <c r="AN15" s="248"/>
      <c r="AO15" s="248"/>
      <c r="AP15" s="248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49" t="s">
        <v>38</v>
      </c>
      <c r="BD15" s="249" t="s">
        <v>71</v>
      </c>
      <c r="BE15" s="249" t="s">
        <v>66</v>
      </c>
      <c r="BF15" s="249" t="s">
        <v>67</v>
      </c>
      <c r="BG15" s="249" t="s">
        <v>68</v>
      </c>
      <c r="BH15" s="249" t="s">
        <v>38</v>
      </c>
      <c r="BI15" s="249" t="s">
        <v>71</v>
      </c>
      <c r="BJ15" s="249" t="s">
        <v>66</v>
      </c>
      <c r="BK15" s="249" t="s">
        <v>67</v>
      </c>
      <c r="BL15" s="249" t="s">
        <v>68</v>
      </c>
      <c r="BM15" s="249" t="s">
        <v>70</v>
      </c>
      <c r="BN15" s="249" t="s">
        <v>45</v>
      </c>
      <c r="BO15" s="249" t="s">
        <v>70</v>
      </c>
      <c r="BP15" s="249" t="s">
        <v>45</v>
      </c>
      <c r="BQ15" s="249" t="s">
        <v>70</v>
      </c>
      <c r="BR15" s="249" t="s">
        <v>45</v>
      </c>
      <c r="BS15" s="249" t="s">
        <v>70</v>
      </c>
      <c r="BT15" s="249" t="s">
        <v>45</v>
      </c>
      <c r="BU15" s="249" t="s">
        <v>70</v>
      </c>
      <c r="BV15" s="249" t="s">
        <v>45</v>
      </c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49" t="s">
        <v>38</v>
      </c>
      <c r="CH15" s="249" t="s">
        <v>72</v>
      </c>
      <c r="CI15" s="249" t="s">
        <v>66</v>
      </c>
      <c r="CJ15" s="249" t="s">
        <v>67</v>
      </c>
      <c r="CK15" s="249" t="s">
        <v>68</v>
      </c>
      <c r="CL15" s="249" t="s">
        <v>38</v>
      </c>
      <c r="CM15" s="249" t="s">
        <v>72</v>
      </c>
      <c r="CN15" s="249" t="s">
        <v>66</v>
      </c>
      <c r="CO15" s="249" t="s">
        <v>67</v>
      </c>
      <c r="CP15" s="249" t="s">
        <v>68</v>
      </c>
      <c r="CQ15" s="249" t="s">
        <v>38</v>
      </c>
      <c r="CR15" s="249" t="s">
        <v>72</v>
      </c>
      <c r="CS15" s="249" t="s">
        <v>66</v>
      </c>
      <c r="CT15" s="249" t="s">
        <v>67</v>
      </c>
      <c r="CU15" s="249" t="s">
        <v>68</v>
      </c>
      <c r="CV15" s="249" t="s">
        <v>38</v>
      </c>
      <c r="CW15" s="249" t="s">
        <v>72</v>
      </c>
      <c r="CX15" s="249" t="s">
        <v>66</v>
      </c>
      <c r="CY15" s="249" t="s">
        <v>67</v>
      </c>
      <c r="CZ15" s="249" t="s">
        <v>68</v>
      </c>
      <c r="DA15" s="249" t="s">
        <v>38</v>
      </c>
      <c r="DB15" s="249" t="s">
        <v>72</v>
      </c>
      <c r="DC15" s="249" t="s">
        <v>66</v>
      </c>
      <c r="DD15" s="249" t="s">
        <v>67</v>
      </c>
      <c r="DE15" s="249" t="s">
        <v>68</v>
      </c>
      <c r="DF15" s="249" t="s">
        <v>38</v>
      </c>
      <c r="DG15" s="249" t="s">
        <v>72</v>
      </c>
      <c r="DH15" s="249" t="s">
        <v>66</v>
      </c>
      <c r="DI15" s="249" t="s">
        <v>67</v>
      </c>
      <c r="DJ15" s="249" t="s">
        <v>68</v>
      </c>
      <c r="DK15" s="249" t="s">
        <v>38</v>
      </c>
      <c r="DL15" s="249" t="s">
        <v>72</v>
      </c>
      <c r="DM15" s="249" t="s">
        <v>66</v>
      </c>
      <c r="DN15" s="249" t="s">
        <v>67</v>
      </c>
      <c r="DO15" s="249" t="s">
        <v>68</v>
      </c>
      <c r="DP15" s="249" t="s">
        <v>38</v>
      </c>
      <c r="DQ15" s="249" t="s">
        <v>72</v>
      </c>
      <c r="DR15" s="249" t="s">
        <v>66</v>
      </c>
      <c r="DS15" s="249" t="s">
        <v>67</v>
      </c>
      <c r="DT15" s="249" t="s">
        <v>68</v>
      </c>
      <c r="DU15" s="250"/>
      <c r="DV15" s="51"/>
    </row>
    <row r="16" spans="1:126" ht="57.6" customHeight="1">
      <c r="A16" s="133"/>
      <c r="B16" s="292"/>
      <c r="C16" s="262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82"/>
      <c r="AH16" s="282"/>
      <c r="AI16" s="248"/>
      <c r="AJ16" s="248"/>
      <c r="AK16" s="248"/>
      <c r="AL16" s="248"/>
      <c r="AM16" s="248"/>
      <c r="AN16" s="248"/>
      <c r="AO16" s="248"/>
      <c r="AP16" s="248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0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DS16" s="250"/>
      <c r="DT16" s="250"/>
      <c r="DU16" s="250"/>
      <c r="DV16" s="51"/>
    </row>
    <row r="17" spans="1:126" ht="12.6" hidden="1" customHeight="1">
      <c r="A17" s="133"/>
      <c r="B17" s="292"/>
      <c r="C17" s="262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82"/>
      <c r="AH17" s="282"/>
      <c r="AI17" s="248"/>
      <c r="AJ17" s="248"/>
      <c r="AK17" s="248"/>
      <c r="AL17" s="248"/>
      <c r="AM17" s="248"/>
      <c r="AN17" s="248"/>
      <c r="AO17" s="248"/>
      <c r="AP17" s="248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51"/>
    </row>
    <row r="18" spans="1:126" ht="81" hidden="1" customHeight="1">
      <c r="A18" s="136"/>
      <c r="B18" s="293"/>
      <c r="C18" s="262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82"/>
      <c r="AH18" s="282"/>
      <c r="AI18" s="248"/>
      <c r="AJ18" s="248"/>
      <c r="AK18" s="248"/>
      <c r="AL18" s="248"/>
      <c r="AM18" s="248"/>
      <c r="AN18" s="248"/>
      <c r="AO18" s="248"/>
      <c r="AP18" s="248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51"/>
    </row>
    <row r="19" spans="1:126" ht="43.9" customHeight="1">
      <c r="A19" s="175" t="s">
        <v>46</v>
      </c>
      <c r="B19" s="175" t="s">
        <v>47</v>
      </c>
      <c r="C19" s="204">
        <v>3</v>
      </c>
      <c r="D19" s="204">
        <v>4</v>
      </c>
      <c r="E19" s="204">
        <v>5</v>
      </c>
      <c r="F19" s="204">
        <v>6</v>
      </c>
      <c r="G19" s="204">
        <v>7</v>
      </c>
      <c r="H19" s="204">
        <v>8</v>
      </c>
      <c r="I19" s="204">
        <v>9</v>
      </c>
      <c r="J19" s="204">
        <v>10</v>
      </c>
      <c r="K19" s="204">
        <v>11</v>
      </c>
      <c r="L19" s="204">
        <v>12</v>
      </c>
      <c r="M19" s="204">
        <v>13</v>
      </c>
      <c r="N19" s="204">
        <v>14</v>
      </c>
      <c r="O19" s="204">
        <v>15</v>
      </c>
      <c r="P19" s="204">
        <v>16</v>
      </c>
      <c r="Q19" s="204">
        <v>17</v>
      </c>
      <c r="R19" s="204">
        <v>18</v>
      </c>
      <c r="S19" s="204">
        <v>19</v>
      </c>
      <c r="T19" s="204">
        <v>20</v>
      </c>
      <c r="U19" s="204">
        <v>21</v>
      </c>
      <c r="V19" s="204">
        <v>22</v>
      </c>
      <c r="W19" s="204">
        <v>23</v>
      </c>
      <c r="X19" s="204">
        <v>24</v>
      </c>
      <c r="Y19" s="204">
        <v>25</v>
      </c>
      <c r="Z19" s="204">
        <v>26</v>
      </c>
      <c r="AA19" s="204">
        <v>27</v>
      </c>
      <c r="AB19" s="204">
        <v>28</v>
      </c>
      <c r="AC19" s="204"/>
      <c r="AD19" s="204"/>
      <c r="AE19" s="204"/>
      <c r="AF19" s="204">
        <v>29</v>
      </c>
      <c r="AG19" s="263">
        <v>30</v>
      </c>
      <c r="AH19" s="264"/>
      <c r="AI19" s="176" t="s">
        <v>73</v>
      </c>
      <c r="AJ19" s="176" t="s">
        <v>74</v>
      </c>
      <c r="AK19" s="176">
        <v>33</v>
      </c>
      <c r="AL19" s="176">
        <v>34</v>
      </c>
      <c r="AM19" s="176">
        <v>35</v>
      </c>
      <c r="AN19" s="176">
        <v>36</v>
      </c>
      <c r="AO19" s="176">
        <v>37</v>
      </c>
      <c r="AP19" s="176">
        <v>38</v>
      </c>
      <c r="AQ19" s="176">
        <v>39</v>
      </c>
      <c r="AR19" s="176">
        <v>40</v>
      </c>
      <c r="AS19" s="176" t="s">
        <v>75</v>
      </c>
      <c r="AT19" s="176">
        <v>42</v>
      </c>
      <c r="AU19" s="176">
        <v>43</v>
      </c>
      <c r="AV19" s="176">
        <v>44</v>
      </c>
      <c r="AW19" s="176">
        <v>45</v>
      </c>
      <c r="AX19" s="176" t="s">
        <v>76</v>
      </c>
      <c r="AY19" s="176">
        <v>47</v>
      </c>
      <c r="AZ19" s="176">
        <v>48</v>
      </c>
      <c r="BA19" s="176">
        <v>49</v>
      </c>
      <c r="BB19" s="176">
        <v>50</v>
      </c>
      <c r="BC19" s="176" t="s">
        <v>77</v>
      </c>
      <c r="BD19" s="176">
        <v>52</v>
      </c>
      <c r="BE19" s="176">
        <v>53</v>
      </c>
      <c r="BF19" s="176">
        <v>54</v>
      </c>
      <c r="BG19" s="176">
        <v>55</v>
      </c>
      <c r="BH19" s="176" t="s">
        <v>78</v>
      </c>
      <c r="BI19" s="176">
        <v>57</v>
      </c>
      <c r="BJ19" s="176">
        <v>58</v>
      </c>
      <c r="BK19" s="176">
        <v>59</v>
      </c>
      <c r="BL19" s="176">
        <v>60</v>
      </c>
      <c r="BM19" s="176" t="s">
        <v>79</v>
      </c>
      <c r="BN19" s="176" t="s">
        <v>80</v>
      </c>
      <c r="BO19" s="176">
        <v>63</v>
      </c>
      <c r="BP19" s="176">
        <v>64</v>
      </c>
      <c r="BQ19" s="176">
        <v>65</v>
      </c>
      <c r="BR19" s="176">
        <v>66</v>
      </c>
      <c r="BS19" s="176">
        <v>67</v>
      </c>
      <c r="BT19" s="176">
        <v>68</v>
      </c>
      <c r="BU19" s="176">
        <v>69</v>
      </c>
      <c r="BV19" s="176">
        <v>70</v>
      </c>
      <c r="BW19" s="176" t="s">
        <v>81</v>
      </c>
      <c r="BX19" s="176">
        <v>72</v>
      </c>
      <c r="BY19" s="176">
        <v>73</v>
      </c>
      <c r="BZ19" s="176">
        <v>74</v>
      </c>
      <c r="CA19" s="176">
        <v>75</v>
      </c>
      <c r="CB19" s="176" t="s">
        <v>82</v>
      </c>
      <c r="CC19" s="176">
        <v>77</v>
      </c>
      <c r="CD19" s="176">
        <v>78</v>
      </c>
      <c r="CE19" s="176">
        <v>79</v>
      </c>
      <c r="CF19" s="176">
        <v>80</v>
      </c>
      <c r="CG19" s="176" t="s">
        <v>83</v>
      </c>
      <c r="CH19" s="176">
        <v>82</v>
      </c>
      <c r="CI19" s="176">
        <v>83</v>
      </c>
      <c r="CJ19" s="176">
        <v>84</v>
      </c>
      <c r="CK19" s="176">
        <v>85</v>
      </c>
      <c r="CL19" s="176" t="s">
        <v>84</v>
      </c>
      <c r="CM19" s="176">
        <v>87</v>
      </c>
      <c r="CN19" s="176">
        <v>88</v>
      </c>
      <c r="CO19" s="176">
        <v>89</v>
      </c>
      <c r="CP19" s="176">
        <v>90</v>
      </c>
      <c r="CQ19" s="176" t="s">
        <v>85</v>
      </c>
      <c r="CR19" s="176">
        <v>92</v>
      </c>
      <c r="CS19" s="176">
        <v>93</v>
      </c>
      <c r="CT19" s="176">
        <v>94</v>
      </c>
      <c r="CU19" s="176">
        <v>95</v>
      </c>
      <c r="CV19" s="176" t="s">
        <v>86</v>
      </c>
      <c r="CW19" s="176">
        <v>97</v>
      </c>
      <c r="CX19" s="176">
        <v>98</v>
      </c>
      <c r="CY19" s="176">
        <v>99</v>
      </c>
      <c r="CZ19" s="176">
        <v>100</v>
      </c>
      <c r="DA19" s="176" t="s">
        <v>87</v>
      </c>
      <c r="DB19" s="176">
        <v>102</v>
      </c>
      <c r="DC19" s="176">
        <v>103</v>
      </c>
      <c r="DD19" s="176">
        <v>104</v>
      </c>
      <c r="DE19" s="176">
        <v>105</v>
      </c>
      <c r="DF19" s="208" t="s">
        <v>88</v>
      </c>
      <c r="DG19" s="176">
        <v>107</v>
      </c>
      <c r="DH19" s="176">
        <v>108</v>
      </c>
      <c r="DI19" s="176">
        <v>109</v>
      </c>
      <c r="DJ19" s="176">
        <v>110</v>
      </c>
      <c r="DK19" s="176" t="s">
        <v>89</v>
      </c>
      <c r="DL19" s="176">
        <v>112</v>
      </c>
      <c r="DM19" s="176">
        <v>113</v>
      </c>
      <c r="DN19" s="176">
        <v>114</v>
      </c>
      <c r="DO19" s="176">
        <v>115</v>
      </c>
      <c r="DP19" s="176" t="s">
        <v>90</v>
      </c>
      <c r="DQ19" s="176">
        <v>117</v>
      </c>
      <c r="DR19" s="176">
        <v>118</v>
      </c>
      <c r="DS19" s="176">
        <v>119</v>
      </c>
      <c r="DT19" s="176">
        <v>120</v>
      </c>
      <c r="DU19" s="176">
        <v>121</v>
      </c>
      <c r="DV19" s="51"/>
    </row>
    <row r="20" spans="1:126" ht="33.75">
      <c r="A20" s="76" t="s">
        <v>91</v>
      </c>
      <c r="B20" s="77" t="s">
        <v>92</v>
      </c>
      <c r="C20" s="78" t="s">
        <v>93</v>
      </c>
      <c r="D20" s="78" t="s">
        <v>93</v>
      </c>
      <c r="E20" s="78" t="s">
        <v>93</v>
      </c>
      <c r="F20" s="78" t="s">
        <v>93</v>
      </c>
      <c r="G20" s="78" t="s">
        <v>93</v>
      </c>
      <c r="H20" s="78" t="s">
        <v>93</v>
      </c>
      <c r="I20" s="78" t="s">
        <v>93</v>
      </c>
      <c r="J20" s="78" t="s">
        <v>93</v>
      </c>
      <c r="K20" s="78" t="s">
        <v>93</v>
      </c>
      <c r="L20" s="78" t="s">
        <v>93</v>
      </c>
      <c r="M20" s="78" t="s">
        <v>93</v>
      </c>
      <c r="N20" s="78" t="s">
        <v>93</v>
      </c>
      <c r="O20" s="78" t="s">
        <v>93</v>
      </c>
      <c r="P20" s="78" t="s">
        <v>93</v>
      </c>
      <c r="Q20" s="78" t="s">
        <v>93</v>
      </c>
      <c r="R20" s="78" t="s">
        <v>93</v>
      </c>
      <c r="S20" s="78" t="s">
        <v>93</v>
      </c>
      <c r="T20" s="78" t="s">
        <v>93</v>
      </c>
      <c r="U20" s="78" t="s">
        <v>93</v>
      </c>
      <c r="V20" s="78" t="s">
        <v>93</v>
      </c>
      <c r="W20" s="78" t="s">
        <v>93</v>
      </c>
      <c r="X20" s="78" t="s">
        <v>93</v>
      </c>
      <c r="Y20" s="78" t="s">
        <v>93</v>
      </c>
      <c r="Z20" s="78" t="s">
        <v>93</v>
      </c>
      <c r="AA20" s="78" t="s">
        <v>93</v>
      </c>
      <c r="AB20" s="78" t="s">
        <v>93</v>
      </c>
      <c r="AC20" s="78"/>
      <c r="AD20" s="78"/>
      <c r="AE20" s="78"/>
      <c r="AF20" s="78" t="s">
        <v>93</v>
      </c>
      <c r="AG20" s="78" t="s">
        <v>93</v>
      </c>
      <c r="AH20" s="78" t="s">
        <v>93</v>
      </c>
      <c r="AI20" s="79">
        <v>85758.1</v>
      </c>
      <c r="AJ20" s="79">
        <v>85708.4</v>
      </c>
      <c r="AK20" s="79">
        <v>4814.7</v>
      </c>
      <c r="AL20" s="79">
        <v>4814.7</v>
      </c>
      <c r="AM20" s="79">
        <v>19816.400000000001</v>
      </c>
      <c r="AN20" s="79">
        <v>19816.400000000001</v>
      </c>
      <c r="AO20" s="79"/>
      <c r="AP20" s="79"/>
      <c r="AQ20" s="79">
        <v>61127</v>
      </c>
      <c r="AR20" s="79">
        <v>61077.3</v>
      </c>
      <c r="AS20" s="79">
        <v>75190.7</v>
      </c>
      <c r="AT20" s="79">
        <f>AT124</f>
        <v>607.6</v>
      </c>
      <c r="AU20" s="79">
        <f>AU21</f>
        <v>13660.400000000001</v>
      </c>
      <c r="AV20" s="79" t="s">
        <v>94</v>
      </c>
      <c r="AW20" s="79">
        <v>60922.7</v>
      </c>
      <c r="AX20" s="79">
        <v>66245</v>
      </c>
      <c r="AY20" s="79">
        <f>AY124</f>
        <v>607.6</v>
      </c>
      <c r="AZ20" s="79">
        <f>AZ21+AZ103+AZ116+AZ129+AZ124</f>
        <v>0</v>
      </c>
      <c r="BA20" s="79"/>
      <c r="BB20" s="79">
        <v>65637.399999999994</v>
      </c>
      <c r="BC20" s="79">
        <v>65224</v>
      </c>
      <c r="BD20" s="79">
        <f>BD124</f>
        <v>607.6</v>
      </c>
      <c r="BE20" s="79">
        <f>BE21</f>
        <v>5187.7</v>
      </c>
      <c r="BF20" s="79"/>
      <c r="BG20" s="79">
        <v>59428.7</v>
      </c>
      <c r="BH20" s="79">
        <v>65224</v>
      </c>
      <c r="BI20" s="79">
        <f>BI124</f>
        <v>607.6</v>
      </c>
      <c r="BJ20" s="79">
        <f>BJ21</f>
        <v>5187.7</v>
      </c>
      <c r="BK20" s="79"/>
      <c r="BL20" s="79">
        <v>59428.7</v>
      </c>
      <c r="BM20" s="79">
        <v>82871.7</v>
      </c>
      <c r="BN20" s="79">
        <v>82822</v>
      </c>
      <c r="BO20" s="79">
        <v>4814.7</v>
      </c>
      <c r="BP20" s="79">
        <v>4814.7</v>
      </c>
      <c r="BQ20" s="79">
        <v>19816.400000000001</v>
      </c>
      <c r="BR20" s="79">
        <v>19816.400000000001</v>
      </c>
      <c r="BS20" s="79"/>
      <c r="BT20" s="79"/>
      <c r="BU20" s="79">
        <v>58240.6</v>
      </c>
      <c r="BV20" s="79">
        <v>58190.9</v>
      </c>
      <c r="BW20" s="79">
        <v>68018</v>
      </c>
      <c r="BX20" s="79">
        <f>BX124</f>
        <v>607.6</v>
      </c>
      <c r="BY20" s="79">
        <f>BY21</f>
        <v>3187.7</v>
      </c>
      <c r="BZ20" s="79" t="s">
        <v>94</v>
      </c>
      <c r="CA20" s="79">
        <v>64222.7</v>
      </c>
      <c r="CB20" s="79">
        <v>66045</v>
      </c>
      <c r="CC20" s="79">
        <f>CC124</f>
        <v>607.6</v>
      </c>
      <c r="CD20" s="79">
        <f>CD21+CD103+CD116+CD129+CD124</f>
        <v>0</v>
      </c>
      <c r="CE20" s="79"/>
      <c r="CF20" s="79">
        <v>65437.4</v>
      </c>
      <c r="CG20" s="79">
        <v>65024</v>
      </c>
      <c r="CH20" s="79">
        <f>CH124</f>
        <v>607.6</v>
      </c>
      <c r="CI20" s="79">
        <f>CI21</f>
        <v>5187.7</v>
      </c>
      <c r="CJ20" s="79"/>
      <c r="CK20" s="79">
        <v>59228.7</v>
      </c>
      <c r="CL20" s="79">
        <v>65024</v>
      </c>
      <c r="CM20" s="79">
        <f>CM124</f>
        <v>607.6</v>
      </c>
      <c r="CN20" s="79">
        <f>CN21</f>
        <v>5187.7</v>
      </c>
      <c r="CO20" s="79"/>
      <c r="CP20" s="79">
        <v>59228.7</v>
      </c>
      <c r="CQ20" s="79">
        <v>85758.1</v>
      </c>
      <c r="CR20" s="79">
        <v>4814.7</v>
      </c>
      <c r="CS20" s="79">
        <v>19816.400000000001</v>
      </c>
      <c r="CT20" s="79" t="s">
        <v>94</v>
      </c>
      <c r="CU20" s="79">
        <v>61127</v>
      </c>
      <c r="CV20" s="79">
        <v>75190.7</v>
      </c>
      <c r="CW20" s="79">
        <f>CW124</f>
        <v>607.6</v>
      </c>
      <c r="CX20" s="79">
        <f>CX21</f>
        <v>13660.400000000001</v>
      </c>
      <c r="CY20" s="79" t="s">
        <v>94</v>
      </c>
      <c r="CZ20" s="79">
        <v>60922.7</v>
      </c>
      <c r="DA20" s="79">
        <v>66245</v>
      </c>
      <c r="DB20" s="79">
        <f>DB124</f>
        <v>607.6</v>
      </c>
      <c r="DC20" s="79">
        <f>DC21+DC103+DC116+DC129+DC124</f>
        <v>0</v>
      </c>
      <c r="DD20" s="80" t="s">
        <v>94</v>
      </c>
      <c r="DE20" s="79">
        <v>65637.399999999994</v>
      </c>
      <c r="DF20" s="79">
        <v>82871.7</v>
      </c>
      <c r="DG20" s="79">
        <v>4814.7</v>
      </c>
      <c r="DH20" s="79">
        <v>19816.400000000001</v>
      </c>
      <c r="DI20" s="79" t="s">
        <v>94</v>
      </c>
      <c r="DJ20" s="79">
        <v>58240.6</v>
      </c>
      <c r="DK20" s="79">
        <v>68018</v>
      </c>
      <c r="DL20" s="79">
        <f>DL124</f>
        <v>607.6</v>
      </c>
      <c r="DM20" s="79">
        <f>DM21</f>
        <v>3187.7</v>
      </c>
      <c r="DN20" s="79" t="s">
        <v>94</v>
      </c>
      <c r="DO20" s="79">
        <v>64222.7</v>
      </c>
      <c r="DP20" s="79">
        <v>66045</v>
      </c>
      <c r="DQ20" s="79">
        <f>DQ124</f>
        <v>607.6</v>
      </c>
      <c r="DR20" s="79">
        <f>DR21+DR103+DR116+DR129+DR124</f>
        <v>0</v>
      </c>
      <c r="DS20" s="79" t="s">
        <v>94</v>
      </c>
      <c r="DT20" s="79">
        <v>65437.4</v>
      </c>
      <c r="DU20" s="81" t="s">
        <v>95</v>
      </c>
      <c r="DV20" s="51"/>
    </row>
    <row r="21" spans="1:126" ht="45">
      <c r="A21" s="76" t="s">
        <v>96</v>
      </c>
      <c r="B21" s="77" t="s">
        <v>97</v>
      </c>
      <c r="C21" s="78" t="s">
        <v>93</v>
      </c>
      <c r="D21" s="78" t="s">
        <v>93</v>
      </c>
      <c r="E21" s="78" t="s">
        <v>93</v>
      </c>
      <c r="F21" s="78" t="s">
        <v>93</v>
      </c>
      <c r="G21" s="78" t="s">
        <v>93</v>
      </c>
      <c r="H21" s="78" t="s">
        <v>93</v>
      </c>
      <c r="I21" s="78" t="s">
        <v>93</v>
      </c>
      <c r="J21" s="78" t="s">
        <v>93</v>
      </c>
      <c r="K21" s="78" t="s">
        <v>93</v>
      </c>
      <c r="L21" s="78" t="s">
        <v>93</v>
      </c>
      <c r="M21" s="78" t="s">
        <v>93</v>
      </c>
      <c r="N21" s="78" t="s">
        <v>93</v>
      </c>
      <c r="O21" s="78" t="s">
        <v>93</v>
      </c>
      <c r="P21" s="78" t="s">
        <v>93</v>
      </c>
      <c r="Q21" s="78" t="s">
        <v>93</v>
      </c>
      <c r="R21" s="78" t="s">
        <v>93</v>
      </c>
      <c r="S21" s="78" t="s">
        <v>93</v>
      </c>
      <c r="T21" s="78" t="s">
        <v>93</v>
      </c>
      <c r="U21" s="78" t="s">
        <v>93</v>
      </c>
      <c r="V21" s="78" t="s">
        <v>93</v>
      </c>
      <c r="W21" s="78" t="s">
        <v>93</v>
      </c>
      <c r="X21" s="78" t="s">
        <v>93</v>
      </c>
      <c r="Y21" s="78" t="s">
        <v>93</v>
      </c>
      <c r="Z21" s="78" t="s">
        <v>93</v>
      </c>
      <c r="AA21" s="78" t="s">
        <v>93</v>
      </c>
      <c r="AB21" s="78" t="s">
        <v>93</v>
      </c>
      <c r="AC21" s="78"/>
      <c r="AD21" s="78"/>
      <c r="AE21" s="78"/>
      <c r="AF21" s="78" t="s">
        <v>93</v>
      </c>
      <c r="AG21" s="78" t="s">
        <v>93</v>
      </c>
      <c r="AH21" s="78" t="s">
        <v>93</v>
      </c>
      <c r="AI21" s="79">
        <v>80723.3</v>
      </c>
      <c r="AJ21" s="79">
        <v>80712.3</v>
      </c>
      <c r="AK21" s="79">
        <v>4286.7</v>
      </c>
      <c r="AL21" s="79">
        <v>4286.7</v>
      </c>
      <c r="AM21" s="79">
        <v>19816.400000000001</v>
      </c>
      <c r="AN21" s="79">
        <v>19816.400000000001</v>
      </c>
      <c r="AO21" s="79"/>
      <c r="AP21" s="79"/>
      <c r="AQ21" s="79">
        <v>56620.2</v>
      </c>
      <c r="AR21" s="79">
        <v>56609.2</v>
      </c>
      <c r="AS21" s="79">
        <f>AS22</f>
        <v>68210.899999999994</v>
      </c>
      <c r="AT21" s="79"/>
      <c r="AU21" s="79">
        <f>AU22</f>
        <v>13660.400000000001</v>
      </c>
      <c r="AV21" s="79" t="s">
        <v>94</v>
      </c>
      <c r="AW21" s="79">
        <f>AW22</f>
        <v>54550.5</v>
      </c>
      <c r="AX21" s="79">
        <v>60637.1</v>
      </c>
      <c r="AY21" s="79"/>
      <c r="AZ21" s="79"/>
      <c r="BA21" s="79" t="s">
        <v>94</v>
      </c>
      <c r="BB21" s="79">
        <v>60637.1</v>
      </c>
      <c r="BC21" s="79">
        <v>59616.1</v>
      </c>
      <c r="BD21" s="79"/>
      <c r="BE21" s="79">
        <f>BE22</f>
        <v>5187.7</v>
      </c>
      <c r="BF21" s="79" t="s">
        <v>94</v>
      </c>
      <c r="BG21" s="79">
        <v>54428.4</v>
      </c>
      <c r="BH21" s="79">
        <v>59616.1</v>
      </c>
      <c r="BI21" s="79"/>
      <c r="BJ21" s="79">
        <f>BJ22</f>
        <v>5187.7</v>
      </c>
      <c r="BK21" s="79" t="s">
        <v>94</v>
      </c>
      <c r="BL21" s="79">
        <v>54428.4</v>
      </c>
      <c r="BM21" s="79">
        <v>77836.899999999994</v>
      </c>
      <c r="BN21" s="79">
        <v>77825.899999999994</v>
      </c>
      <c r="BO21" s="79">
        <v>4286.7</v>
      </c>
      <c r="BP21" s="79">
        <v>4286.7</v>
      </c>
      <c r="BQ21" s="79">
        <v>19816.400000000001</v>
      </c>
      <c r="BR21" s="79">
        <v>19816.400000000001</v>
      </c>
      <c r="BS21" s="79"/>
      <c r="BT21" s="79"/>
      <c r="BU21" s="79">
        <v>53733.8</v>
      </c>
      <c r="BV21" s="79">
        <v>53722.8</v>
      </c>
      <c r="BW21" s="79">
        <v>61038.2</v>
      </c>
      <c r="BX21" s="79"/>
      <c r="BY21" s="79">
        <f>BY22</f>
        <v>3187.7</v>
      </c>
      <c r="BZ21" s="79" t="s">
        <v>94</v>
      </c>
      <c r="CA21" s="79">
        <f>CA22</f>
        <v>57850.5</v>
      </c>
      <c r="CB21" s="79">
        <v>60437.1</v>
      </c>
      <c r="CC21" s="79"/>
      <c r="CD21" s="79"/>
      <c r="CE21" s="79" t="s">
        <v>94</v>
      </c>
      <c r="CF21" s="79">
        <v>60437.1</v>
      </c>
      <c r="CG21" s="79">
        <v>59416.1</v>
      </c>
      <c r="CH21" s="79"/>
      <c r="CI21" s="79">
        <f>CI22</f>
        <v>5187.7</v>
      </c>
      <c r="CJ21" s="79" t="s">
        <v>94</v>
      </c>
      <c r="CK21" s="79">
        <v>54228.4</v>
      </c>
      <c r="CL21" s="79">
        <v>59416.1</v>
      </c>
      <c r="CM21" s="79"/>
      <c r="CN21" s="79">
        <f>CN22</f>
        <v>5187.7</v>
      </c>
      <c r="CO21" s="79" t="s">
        <v>94</v>
      </c>
      <c r="CP21" s="79">
        <v>54228.4</v>
      </c>
      <c r="CQ21" s="79">
        <v>80723.3</v>
      </c>
      <c r="CR21" s="79">
        <v>4286.7</v>
      </c>
      <c r="CS21" s="79">
        <v>19816.400000000001</v>
      </c>
      <c r="CT21" s="79" t="s">
        <v>94</v>
      </c>
      <c r="CU21" s="79">
        <v>56620.2</v>
      </c>
      <c r="CV21" s="79">
        <f>CV22</f>
        <v>68210.899999999994</v>
      </c>
      <c r="CW21" s="79"/>
      <c r="CX21" s="79">
        <f>CX22</f>
        <v>13660.400000000001</v>
      </c>
      <c r="CY21" s="79" t="s">
        <v>94</v>
      </c>
      <c r="CZ21" s="79">
        <f>CZ22</f>
        <v>54550.5</v>
      </c>
      <c r="DA21" s="79">
        <v>60637.1</v>
      </c>
      <c r="DB21" s="79"/>
      <c r="DC21" s="79"/>
      <c r="DD21" s="80" t="s">
        <v>94</v>
      </c>
      <c r="DE21" s="79">
        <v>60637.1</v>
      </c>
      <c r="DF21" s="79">
        <v>77836.899999999994</v>
      </c>
      <c r="DG21" s="79">
        <v>4286.7</v>
      </c>
      <c r="DH21" s="79">
        <v>19816.400000000001</v>
      </c>
      <c r="DI21" s="79" t="s">
        <v>94</v>
      </c>
      <c r="DJ21" s="79">
        <v>53733.8</v>
      </c>
      <c r="DK21" s="79">
        <v>61038.2</v>
      </c>
      <c r="DL21" s="79"/>
      <c r="DM21" s="79">
        <f>DM22</f>
        <v>3187.7</v>
      </c>
      <c r="DN21" s="79" t="s">
        <v>94</v>
      </c>
      <c r="DO21" s="79">
        <f>DO22</f>
        <v>57850.5</v>
      </c>
      <c r="DP21" s="79">
        <v>60437.1</v>
      </c>
      <c r="DQ21" s="79"/>
      <c r="DR21" s="79"/>
      <c r="DS21" s="79" t="s">
        <v>94</v>
      </c>
      <c r="DT21" s="79">
        <v>60437.1</v>
      </c>
      <c r="DU21" s="81" t="s">
        <v>95</v>
      </c>
      <c r="DV21" s="51"/>
    </row>
    <row r="22" spans="1:126" ht="45">
      <c r="A22" s="76" t="s">
        <v>98</v>
      </c>
      <c r="B22" s="77" t="s">
        <v>99</v>
      </c>
      <c r="C22" s="78" t="s">
        <v>93</v>
      </c>
      <c r="D22" s="78" t="s">
        <v>93</v>
      </c>
      <c r="E22" s="78" t="s">
        <v>93</v>
      </c>
      <c r="F22" s="78" t="s">
        <v>93</v>
      </c>
      <c r="G22" s="78" t="s">
        <v>93</v>
      </c>
      <c r="H22" s="78" t="s">
        <v>93</v>
      </c>
      <c r="I22" s="78" t="s">
        <v>93</v>
      </c>
      <c r="J22" s="78" t="s">
        <v>93</v>
      </c>
      <c r="K22" s="78" t="s">
        <v>93</v>
      </c>
      <c r="L22" s="78" t="s">
        <v>93</v>
      </c>
      <c r="M22" s="78" t="s">
        <v>93</v>
      </c>
      <c r="N22" s="78" t="s">
        <v>93</v>
      </c>
      <c r="O22" s="78" t="s">
        <v>93</v>
      </c>
      <c r="P22" s="78" t="s">
        <v>93</v>
      </c>
      <c r="Q22" s="78" t="s">
        <v>93</v>
      </c>
      <c r="R22" s="78" t="s">
        <v>93</v>
      </c>
      <c r="S22" s="78" t="s">
        <v>93</v>
      </c>
      <c r="T22" s="78" t="s">
        <v>93</v>
      </c>
      <c r="U22" s="78" t="s">
        <v>93</v>
      </c>
      <c r="V22" s="78" t="s">
        <v>93</v>
      </c>
      <c r="W22" s="78" t="s">
        <v>93</v>
      </c>
      <c r="X22" s="78" t="s">
        <v>93</v>
      </c>
      <c r="Y22" s="78" t="s">
        <v>93</v>
      </c>
      <c r="Z22" s="78" t="s">
        <v>93</v>
      </c>
      <c r="AA22" s="78" t="s">
        <v>93</v>
      </c>
      <c r="AB22" s="78" t="s">
        <v>93</v>
      </c>
      <c r="AC22" s="78"/>
      <c r="AD22" s="78"/>
      <c r="AE22" s="78"/>
      <c r="AF22" s="78" t="s">
        <v>93</v>
      </c>
      <c r="AG22" s="78" t="s">
        <v>93</v>
      </c>
      <c r="AH22" s="78" t="s">
        <v>93</v>
      </c>
      <c r="AI22" s="79">
        <v>80723.3</v>
      </c>
      <c r="AJ22" s="79">
        <v>80712.3</v>
      </c>
      <c r="AK22" s="79">
        <v>4286.7</v>
      </c>
      <c r="AL22" s="79">
        <v>4286.7</v>
      </c>
      <c r="AM22" s="79">
        <v>19816.400000000001</v>
      </c>
      <c r="AN22" s="79">
        <v>19816.400000000001</v>
      </c>
      <c r="AO22" s="79"/>
      <c r="AP22" s="79"/>
      <c r="AQ22" s="79">
        <v>56620.2</v>
      </c>
      <c r="AR22" s="79">
        <v>56609.2</v>
      </c>
      <c r="AS22" s="79">
        <v>68210.899999999994</v>
      </c>
      <c r="AT22" s="79"/>
      <c r="AU22" s="79">
        <f>AU41+AU55+AU70+AU75</f>
        <v>13660.400000000001</v>
      </c>
      <c r="AV22" s="79" t="s">
        <v>94</v>
      </c>
      <c r="AW22" s="79">
        <v>54550.5</v>
      </c>
      <c r="AX22" s="79">
        <v>60637.1</v>
      </c>
      <c r="AY22" s="79"/>
      <c r="AZ22" s="79"/>
      <c r="BA22" s="79" t="s">
        <v>94</v>
      </c>
      <c r="BB22" s="79">
        <v>60637.1</v>
      </c>
      <c r="BC22" s="79">
        <v>59616.1</v>
      </c>
      <c r="BD22" s="79"/>
      <c r="BE22" s="79">
        <f>BE55+BE70</f>
        <v>5187.7</v>
      </c>
      <c r="BF22" s="79" t="s">
        <v>94</v>
      </c>
      <c r="BG22" s="79">
        <v>54428.4</v>
      </c>
      <c r="BH22" s="79">
        <v>59616.1</v>
      </c>
      <c r="BI22" s="79"/>
      <c r="BJ22" s="79">
        <f>BJ55+BJ70</f>
        <v>5187.7</v>
      </c>
      <c r="BK22" s="79" t="s">
        <v>94</v>
      </c>
      <c r="BL22" s="79">
        <v>54428.4</v>
      </c>
      <c r="BM22" s="79">
        <v>77836.899999999994</v>
      </c>
      <c r="BN22" s="79">
        <v>77825.899999999994</v>
      </c>
      <c r="BO22" s="79">
        <v>4286.7</v>
      </c>
      <c r="BP22" s="79">
        <v>4286.7</v>
      </c>
      <c r="BQ22" s="79">
        <v>19816.400000000001</v>
      </c>
      <c r="BR22" s="79">
        <v>19816.400000000001</v>
      </c>
      <c r="BS22" s="79"/>
      <c r="BT22" s="79"/>
      <c r="BU22" s="79">
        <v>53733.8</v>
      </c>
      <c r="BV22" s="79">
        <v>53722.8</v>
      </c>
      <c r="BW22" s="79">
        <v>61038.2</v>
      </c>
      <c r="BX22" s="79"/>
      <c r="BY22" s="79">
        <v>3187.7</v>
      </c>
      <c r="BZ22" s="79" t="s">
        <v>94</v>
      </c>
      <c r="CA22" s="79">
        <v>57850.5</v>
      </c>
      <c r="CB22" s="79">
        <v>60473.1</v>
      </c>
      <c r="CC22" s="79"/>
      <c r="CD22" s="79"/>
      <c r="CE22" s="79" t="s">
        <v>94</v>
      </c>
      <c r="CF22" s="79">
        <v>60473.1</v>
      </c>
      <c r="CG22" s="79">
        <v>59416.1</v>
      </c>
      <c r="CH22" s="79"/>
      <c r="CI22" s="79">
        <f>CI55+CI70</f>
        <v>5187.7</v>
      </c>
      <c r="CJ22" s="79" t="s">
        <v>94</v>
      </c>
      <c r="CK22" s="79">
        <v>54228.4</v>
      </c>
      <c r="CL22" s="79">
        <v>59416.1</v>
      </c>
      <c r="CM22" s="79"/>
      <c r="CN22" s="79">
        <f>CN55+CN70</f>
        <v>5187.7</v>
      </c>
      <c r="CO22" s="79" t="s">
        <v>94</v>
      </c>
      <c r="CP22" s="79">
        <v>54228.4</v>
      </c>
      <c r="CQ22" s="79">
        <v>80723.3</v>
      </c>
      <c r="CR22" s="79">
        <v>4286.7</v>
      </c>
      <c r="CS22" s="79">
        <v>19816.400000000001</v>
      </c>
      <c r="CT22" s="79" t="s">
        <v>94</v>
      </c>
      <c r="CU22" s="79">
        <v>56620.2</v>
      </c>
      <c r="CV22" s="79">
        <v>68210.899999999994</v>
      </c>
      <c r="CW22" s="79"/>
      <c r="CX22" s="79">
        <f>CX41+CX55+CX70+CX75</f>
        <v>13660.400000000001</v>
      </c>
      <c r="CY22" s="79" t="s">
        <v>94</v>
      </c>
      <c r="CZ22" s="79">
        <v>54550.5</v>
      </c>
      <c r="DA22" s="79">
        <v>60637.1</v>
      </c>
      <c r="DB22" s="79"/>
      <c r="DC22" s="79"/>
      <c r="DD22" s="80" t="s">
        <v>94</v>
      </c>
      <c r="DE22" s="79">
        <v>60637.1</v>
      </c>
      <c r="DF22" s="79">
        <v>77836.899999999994</v>
      </c>
      <c r="DG22" s="79">
        <v>4286.7</v>
      </c>
      <c r="DH22" s="79">
        <v>19816.400000000001</v>
      </c>
      <c r="DI22" s="79" t="s">
        <v>94</v>
      </c>
      <c r="DJ22" s="79">
        <v>53733.8</v>
      </c>
      <c r="DK22" s="79">
        <v>61038.2</v>
      </c>
      <c r="DL22" s="79"/>
      <c r="DM22" s="79">
        <v>3187.7</v>
      </c>
      <c r="DN22" s="79" t="s">
        <v>94</v>
      </c>
      <c r="DO22" s="79">
        <v>57850.5</v>
      </c>
      <c r="DP22" s="79">
        <v>60473.1</v>
      </c>
      <c r="DQ22" s="79"/>
      <c r="DR22" s="79"/>
      <c r="DS22" s="79" t="s">
        <v>94</v>
      </c>
      <c r="DT22" s="79">
        <v>60473.1</v>
      </c>
      <c r="DU22" s="81" t="s">
        <v>95</v>
      </c>
      <c r="DV22" s="51"/>
    </row>
    <row r="23" spans="1:126" ht="68.45" customHeight="1">
      <c r="A23" s="82" t="s">
        <v>100</v>
      </c>
      <c r="B23" s="83" t="s">
        <v>101</v>
      </c>
      <c r="C23" s="84" t="s">
        <v>102</v>
      </c>
      <c r="D23" s="85" t="s">
        <v>103</v>
      </c>
      <c r="E23" s="85" t="s">
        <v>104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209" t="s">
        <v>245</v>
      </c>
      <c r="AD23" s="130" t="s">
        <v>246</v>
      </c>
      <c r="AE23" s="138" t="s">
        <v>247</v>
      </c>
      <c r="AF23" s="85" t="s">
        <v>46</v>
      </c>
      <c r="AG23" s="85" t="s">
        <v>105</v>
      </c>
      <c r="AH23" s="85" t="s">
        <v>106</v>
      </c>
      <c r="AI23" s="86">
        <v>14638.4</v>
      </c>
      <c r="AJ23" s="86">
        <v>14638.4</v>
      </c>
      <c r="AK23" s="86"/>
      <c r="AL23" s="86"/>
      <c r="AM23" s="86"/>
      <c r="AN23" s="86"/>
      <c r="AO23" s="86"/>
      <c r="AP23" s="86"/>
      <c r="AQ23" s="86">
        <v>14638.4</v>
      </c>
      <c r="AR23" s="86">
        <v>14638.4</v>
      </c>
      <c r="AS23" s="86">
        <v>15122.1</v>
      </c>
      <c r="AT23" s="86"/>
      <c r="AU23" s="86"/>
      <c r="AV23" s="86" t="s">
        <v>94</v>
      </c>
      <c r="AW23" s="86">
        <v>15122.1</v>
      </c>
      <c r="AX23" s="86">
        <v>14385.7</v>
      </c>
      <c r="AY23" s="86"/>
      <c r="AZ23" s="86"/>
      <c r="BA23" s="86" t="s">
        <v>94</v>
      </c>
      <c r="BB23" s="86">
        <v>14385.7</v>
      </c>
      <c r="BC23" s="86">
        <v>14111.6</v>
      </c>
      <c r="BD23" s="86"/>
      <c r="BE23" s="86"/>
      <c r="BF23" s="86" t="s">
        <v>94</v>
      </c>
      <c r="BG23" s="86">
        <v>14111.6</v>
      </c>
      <c r="BH23" s="86">
        <v>14111.6</v>
      </c>
      <c r="BI23" s="86"/>
      <c r="BJ23" s="86"/>
      <c r="BK23" s="86" t="s">
        <v>94</v>
      </c>
      <c r="BL23" s="86">
        <v>14111.6</v>
      </c>
      <c r="BM23" s="86">
        <v>12494.8</v>
      </c>
      <c r="BN23" s="86">
        <v>12494.8</v>
      </c>
      <c r="BO23" s="86"/>
      <c r="BP23" s="86"/>
      <c r="BQ23" s="86">
        <v>12494.8</v>
      </c>
      <c r="BR23" s="86">
        <v>12494.8</v>
      </c>
      <c r="BS23" s="86"/>
      <c r="BT23" s="86"/>
      <c r="BU23" s="86">
        <v>14638.4</v>
      </c>
      <c r="BV23" s="86">
        <v>14638.4</v>
      </c>
      <c r="BW23" s="86">
        <v>15122.1</v>
      </c>
      <c r="BX23" s="86"/>
      <c r="BY23" s="86"/>
      <c r="BZ23" s="86" t="s">
        <v>94</v>
      </c>
      <c r="CA23" s="86">
        <v>15122.1</v>
      </c>
      <c r="CB23" s="86">
        <v>14285.7</v>
      </c>
      <c r="CC23" s="86"/>
      <c r="CD23" s="86"/>
      <c r="CE23" s="86" t="s">
        <v>94</v>
      </c>
      <c r="CF23" s="86">
        <v>14285.7</v>
      </c>
      <c r="CG23" s="86">
        <v>14011.6</v>
      </c>
      <c r="CH23" s="86"/>
      <c r="CI23" s="86"/>
      <c r="CJ23" s="86" t="s">
        <v>94</v>
      </c>
      <c r="CK23" s="86">
        <v>14011.6</v>
      </c>
      <c r="CL23" s="86">
        <v>14011.6</v>
      </c>
      <c r="CM23" s="86"/>
      <c r="CN23" s="86"/>
      <c r="CO23" s="86" t="s">
        <v>94</v>
      </c>
      <c r="CP23" s="86">
        <v>14011.6</v>
      </c>
      <c r="CQ23" s="86">
        <v>14638.4</v>
      </c>
      <c r="CR23" s="86"/>
      <c r="CS23" s="86"/>
      <c r="CT23" s="86" t="s">
        <v>94</v>
      </c>
      <c r="CU23" s="86">
        <v>14638.4</v>
      </c>
      <c r="CV23" s="86">
        <v>15122.1</v>
      </c>
      <c r="CW23" s="86"/>
      <c r="CX23" s="86"/>
      <c r="CY23" s="86" t="s">
        <v>94</v>
      </c>
      <c r="CZ23" s="86">
        <v>15122.1</v>
      </c>
      <c r="DA23" s="86">
        <v>14385.7</v>
      </c>
      <c r="DB23" s="86"/>
      <c r="DC23" s="86"/>
      <c r="DD23" s="87" t="s">
        <v>94</v>
      </c>
      <c r="DE23" s="86">
        <v>14385.7</v>
      </c>
      <c r="DF23" s="86">
        <v>12494.8</v>
      </c>
      <c r="DG23" s="86"/>
      <c r="DH23" s="86">
        <v>12494.8</v>
      </c>
      <c r="DI23" s="86" t="s">
        <v>94</v>
      </c>
      <c r="DJ23" s="86">
        <v>14638.4</v>
      </c>
      <c r="DK23" s="86">
        <v>15122.1</v>
      </c>
      <c r="DL23" s="86"/>
      <c r="DM23" s="86"/>
      <c r="DN23" s="86" t="s">
        <v>94</v>
      </c>
      <c r="DO23" s="86">
        <v>15122.1</v>
      </c>
      <c r="DP23" s="86">
        <v>14285.7</v>
      </c>
      <c r="DQ23" s="86"/>
      <c r="DR23" s="86"/>
      <c r="DS23" s="86" t="s">
        <v>94</v>
      </c>
      <c r="DT23" s="86">
        <v>14285.7</v>
      </c>
      <c r="DU23" s="88" t="s">
        <v>107</v>
      </c>
      <c r="DV23" s="51"/>
    </row>
    <row r="24" spans="1:126" ht="95.45" hidden="1" customHeight="1">
      <c r="A24" s="82"/>
      <c r="B24" s="83"/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210" t="s">
        <v>249</v>
      </c>
      <c r="AD24" s="137" t="s">
        <v>248</v>
      </c>
      <c r="AE24" s="139" t="s">
        <v>259</v>
      </c>
      <c r="AF24" s="85"/>
      <c r="AG24" s="85"/>
      <c r="AH24" s="85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7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8"/>
      <c r="DV24" s="51"/>
    </row>
    <row r="25" spans="1:126" ht="123.6" hidden="1" customHeight="1">
      <c r="A25" s="82"/>
      <c r="B25" s="83"/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209" t="s">
        <v>256</v>
      </c>
      <c r="AD25" s="130" t="s">
        <v>248</v>
      </c>
      <c r="AE25" s="138" t="s">
        <v>250</v>
      </c>
      <c r="AF25" s="85"/>
      <c r="AG25" s="85"/>
      <c r="AH25" s="85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7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8"/>
      <c r="DV25" s="51"/>
    </row>
    <row r="26" spans="1:126" ht="177.6" hidden="1" customHeight="1">
      <c r="A26" s="82"/>
      <c r="B26" s="8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209" t="s">
        <v>251</v>
      </c>
      <c r="AD26" s="130" t="s">
        <v>248</v>
      </c>
      <c r="AE26" s="138" t="s">
        <v>252</v>
      </c>
      <c r="AF26" s="85"/>
      <c r="AG26" s="85"/>
      <c r="AH26" s="85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8"/>
      <c r="DV26" s="51"/>
    </row>
    <row r="27" spans="1:126" ht="109.9" hidden="1" customHeight="1">
      <c r="A27" s="82"/>
      <c r="B27" s="83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209" t="s">
        <v>253</v>
      </c>
      <c r="AD27" s="130" t="s">
        <v>248</v>
      </c>
      <c r="AE27" s="138" t="s">
        <v>254</v>
      </c>
      <c r="AF27" s="85"/>
      <c r="AG27" s="85"/>
      <c r="AH27" s="85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8"/>
      <c r="DV27" s="51"/>
    </row>
    <row r="28" spans="1:126" ht="109.9" hidden="1" customHeight="1">
      <c r="A28" s="82"/>
      <c r="B28" s="83"/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209" t="s">
        <v>255</v>
      </c>
      <c r="AD28" s="130" t="s">
        <v>248</v>
      </c>
      <c r="AE28" s="138" t="s">
        <v>254</v>
      </c>
      <c r="AF28" s="85"/>
      <c r="AG28" s="85"/>
      <c r="AH28" s="85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8"/>
      <c r="DV28" s="51"/>
    </row>
    <row r="29" spans="1:126" ht="155.44999999999999" hidden="1" customHeight="1">
      <c r="A29" s="82"/>
      <c r="B29" s="83"/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209" t="s">
        <v>257</v>
      </c>
      <c r="AD29" s="130" t="s">
        <v>248</v>
      </c>
      <c r="AE29" s="138" t="s">
        <v>258</v>
      </c>
      <c r="AF29" s="85"/>
      <c r="AG29" s="85"/>
      <c r="AH29" s="85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7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8"/>
      <c r="DV29" s="51"/>
    </row>
    <row r="30" spans="1:126" ht="153" hidden="1" customHeight="1">
      <c r="A30" s="82"/>
      <c r="B30" s="83"/>
      <c r="C30" s="84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209" t="s">
        <v>260</v>
      </c>
      <c r="AD30" s="130" t="s">
        <v>248</v>
      </c>
      <c r="AE30" s="138" t="s">
        <v>261</v>
      </c>
      <c r="AF30" s="85"/>
      <c r="AG30" s="85"/>
      <c r="AH30" s="85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7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8"/>
      <c r="DV30" s="51"/>
    </row>
    <row r="31" spans="1:126" ht="148.9" hidden="1" customHeight="1">
      <c r="A31" s="82"/>
      <c r="B31" s="83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209" t="s">
        <v>262</v>
      </c>
      <c r="AD31" s="130" t="s">
        <v>248</v>
      </c>
      <c r="AE31" s="138" t="s">
        <v>258</v>
      </c>
      <c r="AF31" s="85"/>
      <c r="AG31" s="85"/>
      <c r="AH31" s="85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8"/>
      <c r="DV31" s="51"/>
    </row>
    <row r="32" spans="1:126" ht="163.15" hidden="1" customHeight="1">
      <c r="A32" s="82"/>
      <c r="B32" s="83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209" t="s">
        <v>263</v>
      </c>
      <c r="AD32" s="130" t="s">
        <v>248</v>
      </c>
      <c r="AE32" s="138" t="s">
        <v>264</v>
      </c>
      <c r="AF32" s="85"/>
      <c r="AG32" s="85"/>
      <c r="AH32" s="85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7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8"/>
      <c r="DV32" s="51"/>
    </row>
    <row r="33" spans="1:126" ht="109.9" hidden="1" customHeight="1">
      <c r="A33" s="82"/>
      <c r="B33" s="83"/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210" t="s">
        <v>265</v>
      </c>
      <c r="AD33" s="137" t="s">
        <v>248</v>
      </c>
      <c r="AE33" s="139" t="s">
        <v>266</v>
      </c>
      <c r="AF33" s="85"/>
      <c r="AG33" s="85"/>
      <c r="AH33" s="85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7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8"/>
      <c r="DV33" s="51"/>
    </row>
    <row r="34" spans="1:126" ht="101.25">
      <c r="A34" s="82" t="s">
        <v>108</v>
      </c>
      <c r="B34" s="83" t="s">
        <v>109</v>
      </c>
      <c r="C34" s="84" t="s">
        <v>102</v>
      </c>
      <c r="D34" s="85" t="s">
        <v>110</v>
      </c>
      <c r="E34" s="85" t="s">
        <v>104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152" t="s">
        <v>338</v>
      </c>
      <c r="AD34" s="140" t="s">
        <v>340</v>
      </c>
      <c r="AE34" s="140" t="s">
        <v>339</v>
      </c>
      <c r="AF34" s="85" t="s">
        <v>111</v>
      </c>
      <c r="AG34" s="85" t="s">
        <v>112</v>
      </c>
      <c r="AH34" s="85" t="s">
        <v>113</v>
      </c>
      <c r="AI34" s="86">
        <v>3149.3</v>
      </c>
      <c r="AJ34" s="86">
        <v>3149.3</v>
      </c>
      <c r="AK34" s="86"/>
      <c r="AL34" s="86"/>
      <c r="AM34" s="86"/>
      <c r="AN34" s="86"/>
      <c r="AO34" s="86"/>
      <c r="AP34" s="86"/>
      <c r="AQ34" s="86">
        <v>3149.3</v>
      </c>
      <c r="AR34" s="86">
        <v>3149.3</v>
      </c>
      <c r="AS34" s="86">
        <v>5174.7</v>
      </c>
      <c r="AT34" s="86"/>
      <c r="AU34" s="86"/>
      <c r="AV34" s="86" t="s">
        <v>94</v>
      </c>
      <c r="AW34" s="86">
        <v>5174.7</v>
      </c>
      <c r="AX34" s="86">
        <v>2699.7</v>
      </c>
      <c r="AY34" s="86"/>
      <c r="AZ34" s="86"/>
      <c r="BA34" s="86" t="s">
        <v>94</v>
      </c>
      <c r="BB34" s="86">
        <v>2699.7</v>
      </c>
      <c r="BC34" s="86">
        <v>2738</v>
      </c>
      <c r="BD34" s="86"/>
      <c r="BE34" s="86"/>
      <c r="BF34" s="86" t="s">
        <v>94</v>
      </c>
      <c r="BG34" s="86">
        <v>2738</v>
      </c>
      <c r="BH34" s="86">
        <v>2738</v>
      </c>
      <c r="BI34" s="86"/>
      <c r="BJ34" s="86"/>
      <c r="BK34" s="86" t="s">
        <v>94</v>
      </c>
      <c r="BL34" s="86">
        <v>2738</v>
      </c>
      <c r="BM34" s="86">
        <v>3149.3</v>
      </c>
      <c r="BN34" s="86">
        <v>3149.3</v>
      </c>
      <c r="BO34" s="86"/>
      <c r="BP34" s="86"/>
      <c r="BQ34" s="86">
        <v>3149.3</v>
      </c>
      <c r="BR34" s="86">
        <v>3149.3</v>
      </c>
      <c r="BS34" s="86"/>
      <c r="BT34" s="86"/>
      <c r="BU34" s="86">
        <v>3149.3</v>
      </c>
      <c r="BV34" s="86">
        <v>3149.3</v>
      </c>
      <c r="BW34" s="86">
        <v>5174.7</v>
      </c>
      <c r="BX34" s="86"/>
      <c r="BY34" s="86"/>
      <c r="BZ34" s="86" t="s">
        <v>94</v>
      </c>
      <c r="CA34" s="86">
        <v>5174.7</v>
      </c>
      <c r="CB34" s="86">
        <v>2699.7</v>
      </c>
      <c r="CC34" s="86"/>
      <c r="CD34" s="86"/>
      <c r="CE34" s="86" t="s">
        <v>94</v>
      </c>
      <c r="CF34" s="86">
        <v>2699.7</v>
      </c>
      <c r="CG34" s="86">
        <v>2738</v>
      </c>
      <c r="CH34" s="86"/>
      <c r="CI34" s="86"/>
      <c r="CJ34" s="86" t="s">
        <v>94</v>
      </c>
      <c r="CK34" s="86">
        <v>2738</v>
      </c>
      <c r="CL34" s="86">
        <v>2738</v>
      </c>
      <c r="CM34" s="86"/>
      <c r="CN34" s="86"/>
      <c r="CO34" s="86" t="s">
        <v>94</v>
      </c>
      <c r="CP34" s="86">
        <v>2738</v>
      </c>
      <c r="CQ34" s="86">
        <v>3149.3</v>
      </c>
      <c r="CR34" s="86"/>
      <c r="CS34" s="86"/>
      <c r="CT34" s="86" t="s">
        <v>94</v>
      </c>
      <c r="CU34" s="86">
        <v>3149.3</v>
      </c>
      <c r="CV34" s="86">
        <v>5174.7</v>
      </c>
      <c r="CW34" s="86"/>
      <c r="CX34" s="86"/>
      <c r="CY34" s="86" t="s">
        <v>94</v>
      </c>
      <c r="CZ34" s="86">
        <v>5174.7</v>
      </c>
      <c r="DA34" s="86">
        <v>2699.7</v>
      </c>
      <c r="DB34" s="86"/>
      <c r="DC34" s="86"/>
      <c r="DD34" s="87" t="s">
        <v>94</v>
      </c>
      <c r="DE34" s="86">
        <v>2699.7</v>
      </c>
      <c r="DF34" s="86">
        <v>3149.3</v>
      </c>
      <c r="DG34" s="86"/>
      <c r="DH34" s="86">
        <v>3149.3</v>
      </c>
      <c r="DI34" s="86" t="s">
        <v>94</v>
      </c>
      <c r="DJ34" s="86">
        <v>3149.3</v>
      </c>
      <c r="DK34" s="86">
        <v>5174.7</v>
      </c>
      <c r="DL34" s="86"/>
      <c r="DM34" s="86"/>
      <c r="DN34" s="86" t="s">
        <v>94</v>
      </c>
      <c r="DO34" s="86">
        <v>5174.7</v>
      </c>
      <c r="DP34" s="86">
        <v>2699.7</v>
      </c>
      <c r="DQ34" s="86"/>
      <c r="DR34" s="86"/>
      <c r="DS34" s="86" t="s">
        <v>94</v>
      </c>
      <c r="DT34" s="86">
        <v>2699.7</v>
      </c>
      <c r="DU34" s="88" t="s">
        <v>107</v>
      </c>
      <c r="DV34" s="51"/>
    </row>
    <row r="35" spans="1:126" ht="92.45" hidden="1" customHeight="1">
      <c r="A35" s="82"/>
      <c r="B35" s="83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209" t="s">
        <v>245</v>
      </c>
      <c r="AD35" s="130" t="s">
        <v>246</v>
      </c>
      <c r="AE35" s="138" t="s">
        <v>247</v>
      </c>
      <c r="AF35" s="85"/>
      <c r="AG35" s="85"/>
      <c r="AH35" s="85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7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8"/>
      <c r="DV35" s="51"/>
    </row>
    <row r="36" spans="1:126" ht="103.15" hidden="1" customHeight="1">
      <c r="A36" s="82"/>
      <c r="B36" s="83"/>
      <c r="C36" s="84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209" t="s">
        <v>253</v>
      </c>
      <c r="AD36" s="130" t="s">
        <v>248</v>
      </c>
      <c r="AE36" s="138" t="s">
        <v>254</v>
      </c>
      <c r="AF36" s="85"/>
      <c r="AG36" s="85"/>
      <c r="AH36" s="85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7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8"/>
      <c r="DV36" s="51"/>
    </row>
    <row r="37" spans="1:126" ht="105.6" hidden="1" customHeight="1">
      <c r="A37" s="82"/>
      <c r="B37" s="83"/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209" t="s">
        <v>255</v>
      </c>
      <c r="AD37" s="130" t="s">
        <v>248</v>
      </c>
      <c r="AE37" s="138" t="s">
        <v>254</v>
      </c>
      <c r="AF37" s="85"/>
      <c r="AG37" s="85"/>
      <c r="AH37" s="85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7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8"/>
      <c r="DV37" s="51"/>
    </row>
    <row r="38" spans="1:126" ht="105.6" hidden="1" customHeight="1">
      <c r="A38" s="82"/>
      <c r="B38" s="83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210" t="s">
        <v>249</v>
      </c>
      <c r="AD38" s="137" t="s">
        <v>248</v>
      </c>
      <c r="AE38" s="139" t="s">
        <v>259</v>
      </c>
      <c r="AF38" s="85"/>
      <c r="AG38" s="85"/>
      <c r="AH38" s="85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7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8"/>
      <c r="DV38" s="51"/>
    </row>
    <row r="39" spans="1:126" ht="159" hidden="1" customHeight="1">
      <c r="A39" s="82"/>
      <c r="B39" s="83"/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209" t="s">
        <v>257</v>
      </c>
      <c r="AD39" s="130" t="s">
        <v>248</v>
      </c>
      <c r="AE39" s="138" t="s">
        <v>258</v>
      </c>
      <c r="AF39" s="85"/>
      <c r="AG39" s="85"/>
      <c r="AH39" s="85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7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8"/>
      <c r="DV39" s="51"/>
    </row>
    <row r="40" spans="1:126" ht="105.6" hidden="1" customHeight="1">
      <c r="A40" s="82"/>
      <c r="B40" s="8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210" t="s">
        <v>265</v>
      </c>
      <c r="AD40" s="137" t="s">
        <v>248</v>
      </c>
      <c r="AE40" s="139" t="s">
        <v>266</v>
      </c>
      <c r="AF40" s="85"/>
      <c r="AG40" s="85"/>
      <c r="AH40" s="85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7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8"/>
      <c r="DV40" s="51"/>
    </row>
    <row r="41" spans="1:126" ht="144.6" customHeight="1">
      <c r="A41" s="89" t="s">
        <v>114</v>
      </c>
      <c r="B41" s="296" t="s">
        <v>115</v>
      </c>
      <c r="C41" s="127" t="s">
        <v>102</v>
      </c>
      <c r="D41" s="127" t="s">
        <v>116</v>
      </c>
      <c r="E41" s="127" t="s">
        <v>104</v>
      </c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91" t="s">
        <v>117</v>
      </c>
      <c r="X41" s="91" t="s">
        <v>118</v>
      </c>
      <c r="Y41" s="91" t="s">
        <v>119</v>
      </c>
      <c r="Z41" s="91" t="s">
        <v>317</v>
      </c>
      <c r="AA41" s="91" t="s">
        <v>120</v>
      </c>
      <c r="AB41" s="91" t="s">
        <v>318</v>
      </c>
      <c r="AC41" s="91" t="s">
        <v>267</v>
      </c>
      <c r="AD41" s="91" t="s">
        <v>248</v>
      </c>
      <c r="AE41" s="91" t="s">
        <v>268</v>
      </c>
      <c r="AF41" s="91" t="s">
        <v>121</v>
      </c>
      <c r="AG41" s="90" t="s">
        <v>122</v>
      </c>
      <c r="AH41" s="90" t="s">
        <v>123</v>
      </c>
      <c r="AI41" s="90" t="s">
        <v>342</v>
      </c>
      <c r="AJ41" s="90" t="s">
        <v>342</v>
      </c>
      <c r="AK41" s="90"/>
      <c r="AL41" s="90"/>
      <c r="AM41" s="90" t="s">
        <v>343</v>
      </c>
      <c r="AN41" s="90" t="s">
        <v>343</v>
      </c>
      <c r="AO41" s="90"/>
      <c r="AP41" s="90"/>
      <c r="AQ41" s="90" t="s">
        <v>344</v>
      </c>
      <c r="AR41" s="90" t="s">
        <v>344</v>
      </c>
      <c r="AS41" s="90" t="s">
        <v>345</v>
      </c>
      <c r="AT41" s="90"/>
      <c r="AU41" s="90" t="s">
        <v>92</v>
      </c>
      <c r="AV41" s="90" t="s">
        <v>94</v>
      </c>
      <c r="AW41" s="90" t="s">
        <v>346</v>
      </c>
      <c r="AX41" s="90" t="s">
        <v>347</v>
      </c>
      <c r="AY41" s="90"/>
      <c r="AZ41" s="90"/>
      <c r="BA41" s="90" t="s">
        <v>94</v>
      </c>
      <c r="BB41" s="90" t="s">
        <v>347</v>
      </c>
      <c r="BC41" s="90" t="s">
        <v>347</v>
      </c>
      <c r="BD41" s="90"/>
      <c r="BE41" s="90"/>
      <c r="BF41" s="90" t="s">
        <v>94</v>
      </c>
      <c r="BG41" s="90" t="s">
        <v>347</v>
      </c>
      <c r="BH41" s="90" t="s">
        <v>347</v>
      </c>
      <c r="BI41" s="90"/>
      <c r="BJ41" s="90"/>
      <c r="BK41" s="90" t="s">
        <v>94</v>
      </c>
      <c r="BL41" s="90" t="s">
        <v>347</v>
      </c>
      <c r="BM41" s="90" t="s">
        <v>342</v>
      </c>
      <c r="BN41" s="90" t="s">
        <v>342</v>
      </c>
      <c r="BO41" s="90"/>
      <c r="BP41" s="90"/>
      <c r="BQ41" s="90" t="s">
        <v>343</v>
      </c>
      <c r="BR41" s="90" t="s">
        <v>343</v>
      </c>
      <c r="BS41" s="90"/>
      <c r="BT41" s="90"/>
      <c r="BU41" s="90" t="s">
        <v>344</v>
      </c>
      <c r="BV41" s="90" t="s">
        <v>344</v>
      </c>
      <c r="BW41" s="90" t="s">
        <v>345</v>
      </c>
      <c r="BX41" s="90"/>
      <c r="BY41" s="90" t="s">
        <v>92</v>
      </c>
      <c r="BZ41" s="90" t="s">
        <v>94</v>
      </c>
      <c r="CA41" s="90" t="s">
        <v>346</v>
      </c>
      <c r="CB41" s="90" t="s">
        <v>347</v>
      </c>
      <c r="CC41" s="90"/>
      <c r="CD41" s="90"/>
      <c r="CE41" s="90" t="s">
        <v>94</v>
      </c>
      <c r="CF41" s="90" t="s">
        <v>347</v>
      </c>
      <c r="CG41" s="90" t="s">
        <v>347</v>
      </c>
      <c r="CH41" s="90"/>
      <c r="CI41" s="90"/>
      <c r="CJ41" s="90" t="s">
        <v>94</v>
      </c>
      <c r="CK41" s="90" t="s">
        <v>347</v>
      </c>
      <c r="CL41" s="90" t="s">
        <v>347</v>
      </c>
      <c r="CM41" s="90"/>
      <c r="CN41" s="90"/>
      <c r="CO41" s="90" t="s">
        <v>94</v>
      </c>
      <c r="CP41" s="90" t="s">
        <v>347</v>
      </c>
      <c r="CQ41" s="90" t="s">
        <v>342</v>
      </c>
      <c r="CR41" s="90"/>
      <c r="CS41" s="90" t="s">
        <v>343</v>
      </c>
      <c r="CT41" s="90" t="s">
        <v>94</v>
      </c>
      <c r="CU41" s="90" t="s">
        <v>344</v>
      </c>
      <c r="CV41" s="90" t="s">
        <v>345</v>
      </c>
      <c r="CW41" s="90"/>
      <c r="CX41" s="90" t="s">
        <v>92</v>
      </c>
      <c r="CY41" s="90" t="s">
        <v>94</v>
      </c>
      <c r="CZ41" s="90" t="s">
        <v>346</v>
      </c>
      <c r="DA41" s="90" t="s">
        <v>347</v>
      </c>
      <c r="DB41" s="90"/>
      <c r="DC41" s="90"/>
      <c r="DD41" s="90" t="s">
        <v>94</v>
      </c>
      <c r="DE41" s="90" t="s">
        <v>347</v>
      </c>
      <c r="DF41" s="90" t="s">
        <v>342</v>
      </c>
      <c r="DG41" s="90"/>
      <c r="DH41" s="90" t="s">
        <v>343</v>
      </c>
      <c r="DI41" s="90" t="s">
        <v>94</v>
      </c>
      <c r="DJ41" s="90" t="s">
        <v>344</v>
      </c>
      <c r="DK41" s="90" t="s">
        <v>345</v>
      </c>
      <c r="DL41" s="90"/>
      <c r="DM41" s="90" t="s">
        <v>92</v>
      </c>
      <c r="DN41" s="90" t="s">
        <v>94</v>
      </c>
      <c r="DO41" s="90" t="s">
        <v>346</v>
      </c>
      <c r="DP41" s="90" t="s">
        <v>347</v>
      </c>
      <c r="DQ41" s="90"/>
      <c r="DR41" s="90"/>
      <c r="DS41" s="90" t="s">
        <v>94</v>
      </c>
      <c r="DT41" s="90" t="s">
        <v>347</v>
      </c>
      <c r="DU41" s="90" t="s">
        <v>124</v>
      </c>
      <c r="DV41" s="51"/>
    </row>
    <row r="42" spans="1:126" ht="162" customHeight="1">
      <c r="A42" s="94"/>
      <c r="B42" s="297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73" t="s">
        <v>322</v>
      </c>
      <c r="X42" s="73" t="s">
        <v>120</v>
      </c>
      <c r="Y42" s="73" t="s">
        <v>323</v>
      </c>
      <c r="Z42" s="74" t="s">
        <v>319</v>
      </c>
      <c r="AA42" s="74" t="s">
        <v>320</v>
      </c>
      <c r="AB42" s="202" t="s">
        <v>321</v>
      </c>
      <c r="AC42" s="211" t="s">
        <v>249</v>
      </c>
      <c r="AD42" s="73" t="s">
        <v>248</v>
      </c>
      <c r="AE42" s="73" t="s">
        <v>259</v>
      </c>
      <c r="AF42" s="73"/>
      <c r="AG42" s="95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51"/>
    </row>
    <row r="43" spans="1:126" ht="69.599999999999994" hidden="1" customHeight="1">
      <c r="A43" s="92"/>
      <c r="B43" s="298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74"/>
      <c r="X43" s="74"/>
      <c r="Y43" s="74"/>
      <c r="Z43" s="74"/>
      <c r="AA43" s="74"/>
      <c r="AB43" s="74"/>
      <c r="AC43" s="212" t="s">
        <v>265</v>
      </c>
      <c r="AD43" s="74" t="s">
        <v>248</v>
      </c>
      <c r="AE43" s="74" t="s">
        <v>266</v>
      </c>
      <c r="AF43" s="74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51"/>
    </row>
    <row r="44" spans="1:126" ht="117" customHeight="1">
      <c r="A44" s="200" t="s">
        <v>329</v>
      </c>
      <c r="B44" s="199" t="s">
        <v>131</v>
      </c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127"/>
      <c r="R44" s="127"/>
      <c r="S44" s="127"/>
      <c r="T44" s="127"/>
      <c r="U44" s="127"/>
      <c r="V44" s="127"/>
      <c r="W44" s="141"/>
      <c r="X44" s="141"/>
      <c r="Y44" s="141"/>
      <c r="Z44" s="149" t="s">
        <v>324</v>
      </c>
      <c r="AA44" s="149" t="s">
        <v>120</v>
      </c>
      <c r="AB44" s="150" t="s">
        <v>325</v>
      </c>
      <c r="AC44" s="213" t="s">
        <v>269</v>
      </c>
      <c r="AD44" s="130" t="s">
        <v>248</v>
      </c>
      <c r="AE44" s="138" t="s">
        <v>270</v>
      </c>
      <c r="AF44" s="99"/>
      <c r="AG44" s="98" t="s">
        <v>211</v>
      </c>
      <c r="AH44" s="97" t="s">
        <v>349</v>
      </c>
      <c r="AI44" s="100">
        <v>5778.5</v>
      </c>
      <c r="AJ44" s="100">
        <v>5778.5</v>
      </c>
      <c r="AK44" s="100"/>
      <c r="AL44" s="100"/>
      <c r="AM44" s="100">
        <v>5031.2</v>
      </c>
      <c r="AN44" s="100">
        <v>5031.2</v>
      </c>
      <c r="AO44" s="100"/>
      <c r="AP44" s="100"/>
      <c r="AQ44" s="100">
        <v>747.3</v>
      </c>
      <c r="AR44" s="100">
        <v>747.3</v>
      </c>
      <c r="AS44" s="100"/>
      <c r="AT44" s="100"/>
      <c r="AU44" s="100"/>
      <c r="AV44" s="100"/>
      <c r="AW44" s="100"/>
      <c r="AX44" s="100"/>
      <c r="AY44" s="100" t="s">
        <v>94</v>
      </c>
      <c r="AZ44" s="100" t="s">
        <v>94</v>
      </c>
      <c r="BA44" s="100" t="s">
        <v>94</v>
      </c>
      <c r="BB44" s="100" t="s">
        <v>94</v>
      </c>
      <c r="BC44" s="100"/>
      <c r="BD44" s="100" t="s">
        <v>94</v>
      </c>
      <c r="BE44" s="100" t="s">
        <v>94</v>
      </c>
      <c r="BF44" s="100" t="s">
        <v>94</v>
      </c>
      <c r="BG44" s="100" t="s">
        <v>94</v>
      </c>
      <c r="BH44" s="100"/>
      <c r="BI44" s="100" t="s">
        <v>94</v>
      </c>
      <c r="BJ44" s="100" t="s">
        <v>94</v>
      </c>
      <c r="BK44" s="100" t="s">
        <v>94</v>
      </c>
      <c r="BL44" s="100" t="s">
        <v>94</v>
      </c>
      <c r="BM44" s="100">
        <v>5778.5</v>
      </c>
      <c r="BN44" s="100">
        <v>5778.5</v>
      </c>
      <c r="BO44" s="100"/>
      <c r="BP44" s="100"/>
      <c r="BQ44" s="100">
        <v>5031.2</v>
      </c>
      <c r="BR44" s="100">
        <v>5031.2</v>
      </c>
      <c r="BS44" s="100"/>
      <c r="BT44" s="100"/>
      <c r="BU44" s="100">
        <v>747.3</v>
      </c>
      <c r="BV44" s="100">
        <v>747.3</v>
      </c>
      <c r="BW44" s="100"/>
      <c r="BX44" s="100"/>
      <c r="BY44" s="100"/>
      <c r="BZ44" s="100"/>
      <c r="CA44" s="100"/>
      <c r="CB44" s="100"/>
      <c r="CC44" s="100" t="s">
        <v>94</v>
      </c>
      <c r="CD44" s="100" t="s">
        <v>94</v>
      </c>
      <c r="CE44" s="100" t="s">
        <v>94</v>
      </c>
      <c r="CF44" s="100" t="s">
        <v>94</v>
      </c>
      <c r="CG44" s="100"/>
      <c r="CH44" s="100" t="s">
        <v>94</v>
      </c>
      <c r="CI44" s="100" t="s">
        <v>94</v>
      </c>
      <c r="CJ44" s="100" t="s">
        <v>94</v>
      </c>
      <c r="CK44" s="100" t="s">
        <v>94</v>
      </c>
      <c r="CL44" s="100"/>
      <c r="CM44" s="100" t="s">
        <v>94</v>
      </c>
      <c r="CN44" s="100" t="s">
        <v>94</v>
      </c>
      <c r="CO44" s="100" t="s">
        <v>94</v>
      </c>
      <c r="CP44" s="100" t="s">
        <v>94</v>
      </c>
      <c r="CQ44" s="100">
        <v>5778.5</v>
      </c>
      <c r="CR44" s="100"/>
      <c r="CS44" s="100">
        <v>5031.2</v>
      </c>
      <c r="CT44" s="100" t="s">
        <v>94</v>
      </c>
      <c r="CU44" s="100">
        <v>747.3</v>
      </c>
      <c r="CV44" s="100"/>
      <c r="CW44" s="100"/>
      <c r="CX44" s="100"/>
      <c r="CY44" s="100" t="s">
        <v>94</v>
      </c>
      <c r="CZ44" s="100"/>
      <c r="DA44" s="100"/>
      <c r="DB44" s="100" t="s">
        <v>94</v>
      </c>
      <c r="DC44" s="100" t="s">
        <v>94</v>
      </c>
      <c r="DD44" s="101" t="s">
        <v>94</v>
      </c>
      <c r="DE44" s="100" t="s">
        <v>94</v>
      </c>
      <c r="DF44" s="100">
        <v>5778.5</v>
      </c>
      <c r="DG44" s="100"/>
      <c r="DH44" s="100">
        <v>5031.2</v>
      </c>
      <c r="DI44" s="100" t="s">
        <v>94</v>
      </c>
      <c r="DJ44" s="100">
        <v>747.3</v>
      </c>
      <c r="DK44" s="100"/>
      <c r="DL44" s="100"/>
      <c r="DM44" s="100"/>
      <c r="DN44" s="100" t="s">
        <v>94</v>
      </c>
      <c r="DO44" s="100"/>
      <c r="DP44" s="100"/>
      <c r="DQ44" s="100" t="s">
        <v>94</v>
      </c>
      <c r="DR44" s="100" t="s">
        <v>94</v>
      </c>
      <c r="DS44" s="100" t="s">
        <v>94</v>
      </c>
      <c r="DT44" s="100" t="s">
        <v>94</v>
      </c>
      <c r="DU44" s="102" t="s">
        <v>124</v>
      </c>
      <c r="DV44" s="51"/>
    </row>
    <row r="45" spans="1:126" ht="118.15" customHeight="1">
      <c r="A45" s="103"/>
      <c r="B45" s="104"/>
      <c r="C45" s="105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151"/>
      <c r="X45" s="151"/>
      <c r="Y45" s="151"/>
      <c r="Z45" s="151" t="s">
        <v>125</v>
      </c>
      <c r="AA45" s="151" t="s">
        <v>120</v>
      </c>
      <c r="AB45" s="151" t="s">
        <v>126</v>
      </c>
      <c r="AC45" s="151"/>
      <c r="AD45" s="143"/>
      <c r="AE45" s="143"/>
      <c r="AF45" s="106"/>
      <c r="AG45" s="64"/>
      <c r="AH45" s="64"/>
      <c r="AI45" s="107" t="s">
        <v>94</v>
      </c>
      <c r="AJ45" s="107" t="s">
        <v>94</v>
      </c>
      <c r="AK45" s="107" t="s">
        <v>94</v>
      </c>
      <c r="AL45" s="107" t="s">
        <v>94</v>
      </c>
      <c r="AM45" s="107" t="s">
        <v>94</v>
      </c>
      <c r="AN45" s="107" t="s">
        <v>94</v>
      </c>
      <c r="AO45" s="107" t="s">
        <v>94</v>
      </c>
      <c r="AP45" s="107" t="s">
        <v>94</v>
      </c>
      <c r="AQ45" s="107" t="s">
        <v>94</v>
      </c>
      <c r="AR45" s="107" t="s">
        <v>94</v>
      </c>
      <c r="AS45" s="107" t="s">
        <v>94</v>
      </c>
      <c r="AT45" s="107" t="s">
        <v>94</v>
      </c>
      <c r="AU45" s="107" t="s">
        <v>94</v>
      </c>
      <c r="AV45" s="107" t="s">
        <v>94</v>
      </c>
      <c r="AW45" s="107" t="s">
        <v>94</v>
      </c>
      <c r="AX45" s="107" t="s">
        <v>94</v>
      </c>
      <c r="AY45" s="107" t="s">
        <v>94</v>
      </c>
      <c r="AZ45" s="107" t="s">
        <v>94</v>
      </c>
      <c r="BA45" s="107" t="s">
        <v>94</v>
      </c>
      <c r="BB45" s="107" t="s">
        <v>94</v>
      </c>
      <c r="BC45" s="107" t="s">
        <v>94</v>
      </c>
      <c r="BD45" s="107" t="s">
        <v>94</v>
      </c>
      <c r="BE45" s="107" t="s">
        <v>94</v>
      </c>
      <c r="BF45" s="107" t="s">
        <v>94</v>
      </c>
      <c r="BG45" s="107" t="s">
        <v>94</v>
      </c>
      <c r="BH45" s="107" t="s">
        <v>94</v>
      </c>
      <c r="BI45" s="107" t="s">
        <v>94</v>
      </c>
      <c r="BJ45" s="107" t="s">
        <v>94</v>
      </c>
      <c r="BK45" s="107" t="s">
        <v>94</v>
      </c>
      <c r="BL45" s="107" t="s">
        <v>94</v>
      </c>
      <c r="BM45" s="107" t="s">
        <v>94</v>
      </c>
      <c r="BN45" s="107" t="s">
        <v>94</v>
      </c>
      <c r="BO45" s="107" t="s">
        <v>94</v>
      </c>
      <c r="BP45" s="107" t="s">
        <v>94</v>
      </c>
      <c r="BQ45" s="107" t="s">
        <v>94</v>
      </c>
      <c r="BR45" s="107" t="s">
        <v>94</v>
      </c>
      <c r="BS45" s="107" t="s">
        <v>94</v>
      </c>
      <c r="BT45" s="107" t="s">
        <v>94</v>
      </c>
      <c r="BU45" s="107" t="s">
        <v>94</v>
      </c>
      <c r="BV45" s="107" t="s">
        <v>94</v>
      </c>
      <c r="BW45" s="107" t="s">
        <v>94</v>
      </c>
      <c r="BX45" s="107" t="s">
        <v>94</v>
      </c>
      <c r="BY45" s="107" t="s">
        <v>94</v>
      </c>
      <c r="BZ45" s="107" t="s">
        <v>94</v>
      </c>
      <c r="CA45" s="107" t="s">
        <v>94</v>
      </c>
      <c r="CB45" s="107" t="s">
        <v>94</v>
      </c>
      <c r="CC45" s="107" t="s">
        <v>94</v>
      </c>
      <c r="CD45" s="107" t="s">
        <v>94</v>
      </c>
      <c r="CE45" s="107" t="s">
        <v>94</v>
      </c>
      <c r="CF45" s="107" t="s">
        <v>94</v>
      </c>
      <c r="CG45" s="107" t="s">
        <v>94</v>
      </c>
      <c r="CH45" s="107" t="s">
        <v>94</v>
      </c>
      <c r="CI45" s="107" t="s">
        <v>94</v>
      </c>
      <c r="CJ45" s="107" t="s">
        <v>94</v>
      </c>
      <c r="CK45" s="107" t="s">
        <v>94</v>
      </c>
      <c r="CL45" s="107" t="s">
        <v>94</v>
      </c>
      <c r="CM45" s="107" t="s">
        <v>94</v>
      </c>
      <c r="CN45" s="107" t="s">
        <v>94</v>
      </c>
      <c r="CO45" s="107" t="s">
        <v>94</v>
      </c>
      <c r="CP45" s="107" t="s">
        <v>94</v>
      </c>
      <c r="CQ45" s="107" t="s">
        <v>94</v>
      </c>
      <c r="CR45" s="107" t="s">
        <v>94</v>
      </c>
      <c r="CS45" s="107" t="s">
        <v>94</v>
      </c>
      <c r="CT45" s="107" t="s">
        <v>94</v>
      </c>
      <c r="CU45" s="107" t="s">
        <v>94</v>
      </c>
      <c r="CV45" s="107" t="s">
        <v>94</v>
      </c>
      <c r="CW45" s="107" t="s">
        <v>94</v>
      </c>
      <c r="CX45" s="107" t="s">
        <v>94</v>
      </c>
      <c r="CY45" s="107" t="s">
        <v>94</v>
      </c>
      <c r="CZ45" s="107" t="s">
        <v>94</v>
      </c>
      <c r="DA45" s="107" t="s">
        <v>94</v>
      </c>
      <c r="DB45" s="107" t="s">
        <v>94</v>
      </c>
      <c r="DC45" s="107" t="s">
        <v>94</v>
      </c>
      <c r="DD45" s="108" t="s">
        <v>94</v>
      </c>
      <c r="DE45" s="107" t="s">
        <v>94</v>
      </c>
      <c r="DF45" s="107" t="s">
        <v>94</v>
      </c>
      <c r="DG45" s="107" t="s">
        <v>94</v>
      </c>
      <c r="DH45" s="107" t="s">
        <v>94</v>
      </c>
      <c r="DI45" s="107" t="s">
        <v>94</v>
      </c>
      <c r="DJ45" s="107" t="s">
        <v>94</v>
      </c>
      <c r="DK45" s="107" t="s">
        <v>94</v>
      </c>
      <c r="DL45" s="107" t="s">
        <v>94</v>
      </c>
      <c r="DM45" s="107" t="s">
        <v>94</v>
      </c>
      <c r="DN45" s="107" t="s">
        <v>94</v>
      </c>
      <c r="DO45" s="107" t="s">
        <v>94</v>
      </c>
      <c r="DP45" s="107" t="s">
        <v>94</v>
      </c>
      <c r="DQ45" s="107" t="s">
        <v>94</v>
      </c>
      <c r="DR45" s="107" t="s">
        <v>94</v>
      </c>
      <c r="DS45" s="107" t="s">
        <v>94</v>
      </c>
      <c r="DT45" s="107" t="s">
        <v>94</v>
      </c>
      <c r="DU45" s="109" t="s">
        <v>124</v>
      </c>
      <c r="DV45" s="51"/>
    </row>
    <row r="46" spans="1:126" ht="191.25">
      <c r="A46" s="103"/>
      <c r="B46" s="104"/>
      <c r="C46" s="105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151"/>
      <c r="X46" s="151"/>
      <c r="Y46" s="151"/>
      <c r="Z46" s="151" t="s">
        <v>127</v>
      </c>
      <c r="AA46" s="151" t="s">
        <v>120</v>
      </c>
      <c r="AB46" s="151" t="s">
        <v>128</v>
      </c>
      <c r="AC46" s="151"/>
      <c r="AD46" s="143"/>
      <c r="AE46" s="143"/>
      <c r="AF46" s="106"/>
      <c r="AG46" s="64"/>
      <c r="AH46" s="64"/>
      <c r="AI46" s="107" t="s">
        <v>94</v>
      </c>
      <c r="AJ46" s="107" t="s">
        <v>94</v>
      </c>
      <c r="AK46" s="107" t="s">
        <v>94</v>
      </c>
      <c r="AL46" s="107" t="s">
        <v>94</v>
      </c>
      <c r="AM46" s="107" t="s">
        <v>94</v>
      </c>
      <c r="AN46" s="107" t="s">
        <v>94</v>
      </c>
      <c r="AO46" s="107" t="s">
        <v>94</v>
      </c>
      <c r="AP46" s="107" t="s">
        <v>94</v>
      </c>
      <c r="AQ46" s="107" t="s">
        <v>94</v>
      </c>
      <c r="AR46" s="107" t="s">
        <v>94</v>
      </c>
      <c r="AS46" s="107" t="s">
        <v>94</v>
      </c>
      <c r="AT46" s="107" t="s">
        <v>94</v>
      </c>
      <c r="AU46" s="107" t="s">
        <v>94</v>
      </c>
      <c r="AV46" s="107" t="s">
        <v>94</v>
      </c>
      <c r="AW46" s="107" t="s">
        <v>94</v>
      </c>
      <c r="AX46" s="107" t="s">
        <v>94</v>
      </c>
      <c r="AY46" s="107" t="s">
        <v>94</v>
      </c>
      <c r="AZ46" s="107" t="s">
        <v>94</v>
      </c>
      <c r="BA46" s="107" t="s">
        <v>94</v>
      </c>
      <c r="BB46" s="107" t="s">
        <v>94</v>
      </c>
      <c r="BC46" s="107" t="s">
        <v>94</v>
      </c>
      <c r="BD46" s="107" t="s">
        <v>94</v>
      </c>
      <c r="BE46" s="107" t="s">
        <v>94</v>
      </c>
      <c r="BF46" s="107" t="s">
        <v>94</v>
      </c>
      <c r="BG46" s="107" t="s">
        <v>94</v>
      </c>
      <c r="BH46" s="107" t="s">
        <v>94</v>
      </c>
      <c r="BI46" s="107" t="s">
        <v>94</v>
      </c>
      <c r="BJ46" s="107" t="s">
        <v>94</v>
      </c>
      <c r="BK46" s="107" t="s">
        <v>94</v>
      </c>
      <c r="BL46" s="107" t="s">
        <v>94</v>
      </c>
      <c r="BM46" s="107" t="s">
        <v>94</v>
      </c>
      <c r="BN46" s="107" t="s">
        <v>94</v>
      </c>
      <c r="BO46" s="107" t="s">
        <v>94</v>
      </c>
      <c r="BP46" s="107" t="s">
        <v>94</v>
      </c>
      <c r="BQ46" s="107" t="s">
        <v>94</v>
      </c>
      <c r="BR46" s="107" t="s">
        <v>94</v>
      </c>
      <c r="BS46" s="107" t="s">
        <v>94</v>
      </c>
      <c r="BT46" s="107" t="s">
        <v>94</v>
      </c>
      <c r="BU46" s="107" t="s">
        <v>94</v>
      </c>
      <c r="BV46" s="107" t="s">
        <v>94</v>
      </c>
      <c r="BW46" s="107" t="s">
        <v>94</v>
      </c>
      <c r="BX46" s="107" t="s">
        <v>94</v>
      </c>
      <c r="BY46" s="107" t="s">
        <v>94</v>
      </c>
      <c r="BZ46" s="107" t="s">
        <v>94</v>
      </c>
      <c r="CA46" s="107" t="s">
        <v>94</v>
      </c>
      <c r="CB46" s="107" t="s">
        <v>94</v>
      </c>
      <c r="CC46" s="107" t="s">
        <v>94</v>
      </c>
      <c r="CD46" s="107" t="s">
        <v>94</v>
      </c>
      <c r="CE46" s="107" t="s">
        <v>94</v>
      </c>
      <c r="CF46" s="107" t="s">
        <v>94</v>
      </c>
      <c r="CG46" s="107" t="s">
        <v>94</v>
      </c>
      <c r="CH46" s="107" t="s">
        <v>94</v>
      </c>
      <c r="CI46" s="107" t="s">
        <v>94</v>
      </c>
      <c r="CJ46" s="107" t="s">
        <v>94</v>
      </c>
      <c r="CK46" s="107" t="s">
        <v>94</v>
      </c>
      <c r="CL46" s="107" t="s">
        <v>94</v>
      </c>
      <c r="CM46" s="107" t="s">
        <v>94</v>
      </c>
      <c r="CN46" s="107" t="s">
        <v>94</v>
      </c>
      <c r="CO46" s="107" t="s">
        <v>94</v>
      </c>
      <c r="CP46" s="107" t="s">
        <v>94</v>
      </c>
      <c r="CQ46" s="107" t="s">
        <v>94</v>
      </c>
      <c r="CR46" s="107" t="s">
        <v>94</v>
      </c>
      <c r="CS46" s="107" t="s">
        <v>94</v>
      </c>
      <c r="CT46" s="107" t="s">
        <v>94</v>
      </c>
      <c r="CU46" s="107" t="s">
        <v>94</v>
      </c>
      <c r="CV46" s="107" t="s">
        <v>94</v>
      </c>
      <c r="CW46" s="107" t="s">
        <v>94</v>
      </c>
      <c r="CX46" s="107" t="s">
        <v>94</v>
      </c>
      <c r="CY46" s="107" t="s">
        <v>94</v>
      </c>
      <c r="CZ46" s="107" t="s">
        <v>94</v>
      </c>
      <c r="DA46" s="107" t="s">
        <v>94</v>
      </c>
      <c r="DB46" s="107" t="s">
        <v>94</v>
      </c>
      <c r="DC46" s="107" t="s">
        <v>94</v>
      </c>
      <c r="DD46" s="108" t="s">
        <v>94</v>
      </c>
      <c r="DE46" s="107" t="s">
        <v>94</v>
      </c>
      <c r="DF46" s="107" t="s">
        <v>94</v>
      </c>
      <c r="DG46" s="107" t="s">
        <v>94</v>
      </c>
      <c r="DH46" s="107" t="s">
        <v>94</v>
      </c>
      <c r="DI46" s="107" t="s">
        <v>94</v>
      </c>
      <c r="DJ46" s="107" t="s">
        <v>94</v>
      </c>
      <c r="DK46" s="107" t="s">
        <v>94</v>
      </c>
      <c r="DL46" s="107" t="s">
        <v>94</v>
      </c>
      <c r="DM46" s="107" t="s">
        <v>94</v>
      </c>
      <c r="DN46" s="107" t="s">
        <v>94</v>
      </c>
      <c r="DO46" s="107" t="s">
        <v>94</v>
      </c>
      <c r="DP46" s="107" t="s">
        <v>94</v>
      </c>
      <c r="DQ46" s="107" t="s">
        <v>94</v>
      </c>
      <c r="DR46" s="107" t="s">
        <v>94</v>
      </c>
      <c r="DS46" s="107" t="s">
        <v>94</v>
      </c>
      <c r="DT46" s="107" t="s">
        <v>94</v>
      </c>
      <c r="DU46" s="109" t="s">
        <v>124</v>
      </c>
      <c r="DV46" s="51"/>
    </row>
    <row r="47" spans="1:126" ht="185.45" customHeight="1">
      <c r="A47" s="103"/>
      <c r="B47" s="104"/>
      <c r="C47" s="105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151"/>
      <c r="X47" s="151"/>
      <c r="Y47" s="151"/>
      <c r="Z47" s="151" t="s">
        <v>129</v>
      </c>
      <c r="AA47" s="151" t="s">
        <v>120</v>
      </c>
      <c r="AB47" s="151" t="s">
        <v>126</v>
      </c>
      <c r="AC47" s="151"/>
      <c r="AD47" s="143"/>
      <c r="AE47" s="143"/>
      <c r="AF47" s="106"/>
      <c r="AG47" s="64"/>
      <c r="AH47" s="64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 t="s">
        <v>94</v>
      </c>
      <c r="AT47" s="107" t="s">
        <v>94</v>
      </c>
      <c r="AU47" s="107" t="s">
        <v>94</v>
      </c>
      <c r="AV47" s="107" t="s">
        <v>94</v>
      </c>
      <c r="AW47" s="107" t="s">
        <v>94</v>
      </c>
      <c r="AX47" s="107" t="s">
        <v>94</v>
      </c>
      <c r="AY47" s="107" t="s">
        <v>94</v>
      </c>
      <c r="AZ47" s="107" t="s">
        <v>94</v>
      </c>
      <c r="BA47" s="107" t="s">
        <v>94</v>
      </c>
      <c r="BB47" s="107" t="s">
        <v>94</v>
      </c>
      <c r="BC47" s="107" t="s">
        <v>94</v>
      </c>
      <c r="BD47" s="107" t="s">
        <v>94</v>
      </c>
      <c r="BE47" s="107" t="s">
        <v>94</v>
      </c>
      <c r="BF47" s="107" t="s">
        <v>94</v>
      </c>
      <c r="BG47" s="107" t="s">
        <v>94</v>
      </c>
      <c r="BH47" s="107" t="s">
        <v>94</v>
      </c>
      <c r="BI47" s="107" t="s">
        <v>94</v>
      </c>
      <c r="BJ47" s="107" t="s">
        <v>94</v>
      </c>
      <c r="BK47" s="107" t="s">
        <v>94</v>
      </c>
      <c r="BL47" s="107" t="s">
        <v>94</v>
      </c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 t="s">
        <v>94</v>
      </c>
      <c r="BX47" s="107" t="s">
        <v>94</v>
      </c>
      <c r="BY47" s="107" t="s">
        <v>94</v>
      </c>
      <c r="BZ47" s="107" t="s">
        <v>94</v>
      </c>
      <c r="CA47" s="107" t="s">
        <v>94</v>
      </c>
      <c r="CB47" s="107" t="s">
        <v>94</v>
      </c>
      <c r="CC47" s="107" t="s">
        <v>94</v>
      </c>
      <c r="CD47" s="107" t="s">
        <v>94</v>
      </c>
      <c r="CE47" s="107" t="s">
        <v>94</v>
      </c>
      <c r="CF47" s="107" t="s">
        <v>94</v>
      </c>
      <c r="CG47" s="107" t="s">
        <v>94</v>
      </c>
      <c r="CH47" s="107" t="s">
        <v>94</v>
      </c>
      <c r="CI47" s="107" t="s">
        <v>94</v>
      </c>
      <c r="CJ47" s="107" t="s">
        <v>94</v>
      </c>
      <c r="CK47" s="107" t="s">
        <v>94</v>
      </c>
      <c r="CL47" s="107" t="s">
        <v>94</v>
      </c>
      <c r="CM47" s="107" t="s">
        <v>94</v>
      </c>
      <c r="CN47" s="107" t="s">
        <v>94</v>
      </c>
      <c r="CO47" s="107" t="s">
        <v>94</v>
      </c>
      <c r="CP47" s="107" t="s">
        <v>94</v>
      </c>
      <c r="CQ47" s="107"/>
      <c r="CR47" s="107"/>
      <c r="CS47" s="107"/>
      <c r="CT47" s="107" t="s">
        <v>94</v>
      </c>
      <c r="CU47" s="107"/>
      <c r="CV47" s="107" t="s">
        <v>94</v>
      </c>
      <c r="CW47" s="107" t="s">
        <v>94</v>
      </c>
      <c r="CX47" s="107" t="s">
        <v>94</v>
      </c>
      <c r="CY47" s="107" t="s">
        <v>94</v>
      </c>
      <c r="CZ47" s="107" t="s">
        <v>94</v>
      </c>
      <c r="DA47" s="107" t="s">
        <v>94</v>
      </c>
      <c r="DB47" s="107" t="s">
        <v>94</v>
      </c>
      <c r="DC47" s="107" t="s">
        <v>94</v>
      </c>
      <c r="DD47" s="108" t="s">
        <v>94</v>
      </c>
      <c r="DE47" s="107" t="s">
        <v>94</v>
      </c>
      <c r="DF47" s="107"/>
      <c r="DG47" s="107"/>
      <c r="DH47" s="107"/>
      <c r="DI47" s="107" t="s">
        <v>94</v>
      </c>
      <c r="DJ47" s="107"/>
      <c r="DK47" s="107" t="s">
        <v>94</v>
      </c>
      <c r="DL47" s="107" t="s">
        <v>94</v>
      </c>
      <c r="DM47" s="107" t="s">
        <v>94</v>
      </c>
      <c r="DN47" s="107" t="s">
        <v>94</v>
      </c>
      <c r="DO47" s="107" t="s">
        <v>94</v>
      </c>
      <c r="DP47" s="107" t="s">
        <v>94</v>
      </c>
      <c r="DQ47" s="107" t="s">
        <v>94</v>
      </c>
      <c r="DR47" s="107" t="s">
        <v>94</v>
      </c>
      <c r="DS47" s="107" t="s">
        <v>94</v>
      </c>
      <c r="DT47" s="107" t="s">
        <v>94</v>
      </c>
      <c r="DU47" s="109" t="s">
        <v>124</v>
      </c>
      <c r="DV47" s="51"/>
    </row>
    <row r="48" spans="1:126" ht="90">
      <c r="A48" s="82" t="s">
        <v>130</v>
      </c>
      <c r="B48" s="83" t="s">
        <v>131</v>
      </c>
      <c r="C48" s="84" t="s">
        <v>102</v>
      </c>
      <c r="D48" s="85" t="s">
        <v>132</v>
      </c>
      <c r="E48" s="85" t="s">
        <v>104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152"/>
      <c r="X48" s="152"/>
      <c r="Y48" s="152"/>
      <c r="Z48" s="152"/>
      <c r="AA48" s="152"/>
      <c r="AB48" s="152"/>
      <c r="AC48" s="209" t="s">
        <v>245</v>
      </c>
      <c r="AD48" s="130" t="s">
        <v>246</v>
      </c>
      <c r="AE48" s="138" t="s">
        <v>247</v>
      </c>
      <c r="AF48" s="85" t="s">
        <v>133</v>
      </c>
      <c r="AG48" s="85" t="s">
        <v>105</v>
      </c>
      <c r="AH48" s="85" t="s">
        <v>134</v>
      </c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>
        <v>250</v>
      </c>
      <c r="AT48" s="86"/>
      <c r="AU48" s="86"/>
      <c r="AV48" s="86" t="s">
        <v>94</v>
      </c>
      <c r="AW48" s="86">
        <v>250</v>
      </c>
      <c r="AX48" s="86">
        <v>1850</v>
      </c>
      <c r="AY48" s="86"/>
      <c r="AZ48" s="86"/>
      <c r="BA48" s="86" t="s">
        <v>94</v>
      </c>
      <c r="BB48" s="86">
        <v>1850</v>
      </c>
      <c r="BC48" s="86">
        <v>950</v>
      </c>
      <c r="BD48" s="86"/>
      <c r="BE48" s="86"/>
      <c r="BF48" s="86" t="s">
        <v>94</v>
      </c>
      <c r="BG48" s="86">
        <v>950</v>
      </c>
      <c r="BH48" s="86">
        <v>950</v>
      </c>
      <c r="BI48" s="86"/>
      <c r="BJ48" s="86"/>
      <c r="BK48" s="86" t="s">
        <v>94</v>
      </c>
      <c r="BL48" s="86">
        <v>950</v>
      </c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>
        <v>250</v>
      </c>
      <c r="BX48" s="86"/>
      <c r="BY48" s="86"/>
      <c r="BZ48" s="86" t="s">
        <v>94</v>
      </c>
      <c r="CA48" s="86">
        <v>250</v>
      </c>
      <c r="CB48" s="86">
        <v>1850</v>
      </c>
      <c r="CC48" s="86"/>
      <c r="CD48" s="86"/>
      <c r="CE48" s="86" t="s">
        <v>94</v>
      </c>
      <c r="CF48" s="86">
        <v>1850</v>
      </c>
      <c r="CG48" s="86">
        <v>950</v>
      </c>
      <c r="CH48" s="86"/>
      <c r="CI48" s="86"/>
      <c r="CJ48" s="86" t="s">
        <v>94</v>
      </c>
      <c r="CK48" s="86">
        <v>950</v>
      </c>
      <c r="CL48" s="86">
        <v>950</v>
      </c>
      <c r="CM48" s="86"/>
      <c r="CN48" s="86"/>
      <c r="CO48" s="86" t="s">
        <v>94</v>
      </c>
      <c r="CP48" s="86">
        <v>950</v>
      </c>
      <c r="CQ48" s="86"/>
      <c r="CR48" s="86"/>
      <c r="CS48" s="86"/>
      <c r="CT48" s="86" t="s">
        <v>94</v>
      </c>
      <c r="CU48" s="86"/>
      <c r="CV48" s="86">
        <v>250</v>
      </c>
      <c r="CW48" s="86"/>
      <c r="CX48" s="86"/>
      <c r="CY48" s="86" t="s">
        <v>94</v>
      </c>
      <c r="CZ48" s="86">
        <v>250</v>
      </c>
      <c r="DA48" s="86">
        <v>1850</v>
      </c>
      <c r="DB48" s="86"/>
      <c r="DC48" s="86"/>
      <c r="DD48" s="87" t="s">
        <v>94</v>
      </c>
      <c r="DE48" s="86">
        <v>1850</v>
      </c>
      <c r="DF48" s="86"/>
      <c r="DG48" s="86"/>
      <c r="DH48" s="86"/>
      <c r="DI48" s="86" t="s">
        <v>94</v>
      </c>
      <c r="DJ48" s="86"/>
      <c r="DK48" s="86">
        <v>250</v>
      </c>
      <c r="DL48" s="86"/>
      <c r="DM48" s="86"/>
      <c r="DN48" s="86" t="s">
        <v>94</v>
      </c>
      <c r="DO48" s="86">
        <v>250</v>
      </c>
      <c r="DP48" s="86">
        <v>1850</v>
      </c>
      <c r="DQ48" s="86"/>
      <c r="DR48" s="86"/>
      <c r="DS48" s="86" t="s">
        <v>94</v>
      </c>
      <c r="DT48" s="86">
        <v>1850</v>
      </c>
      <c r="DU48" s="88" t="s">
        <v>107</v>
      </c>
      <c r="DV48" s="51"/>
    </row>
    <row r="49" spans="1:129" s="50" customFormat="1" ht="84.6" hidden="1" customHeight="1">
      <c r="A49" s="82"/>
      <c r="B49" s="83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152"/>
      <c r="X49" s="152"/>
      <c r="Y49" s="152"/>
      <c r="Z49" s="152"/>
      <c r="AA49" s="152"/>
      <c r="AB49" s="152"/>
      <c r="AC49" s="210" t="s">
        <v>265</v>
      </c>
      <c r="AD49" s="137" t="s">
        <v>248</v>
      </c>
      <c r="AE49" s="139" t="s">
        <v>266</v>
      </c>
      <c r="AF49" s="85"/>
      <c r="AG49" s="85"/>
      <c r="AH49" s="85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7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8"/>
      <c r="DV49" s="51"/>
    </row>
    <row r="50" spans="1:129" s="50" customFormat="1" ht="110.45" hidden="1" customHeight="1">
      <c r="A50" s="82"/>
      <c r="B50" s="83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152"/>
      <c r="X50" s="152"/>
      <c r="Y50" s="152"/>
      <c r="Z50" s="152"/>
      <c r="AA50" s="152"/>
      <c r="AB50" s="152"/>
      <c r="AC50" s="209" t="s">
        <v>271</v>
      </c>
      <c r="AD50" s="130" t="s">
        <v>248</v>
      </c>
      <c r="AE50" s="138" t="s">
        <v>272</v>
      </c>
      <c r="AF50" s="85"/>
      <c r="AG50" s="85"/>
      <c r="AH50" s="85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7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8"/>
      <c r="DV50" s="51"/>
    </row>
    <row r="51" spans="1:129" ht="72" customHeight="1">
      <c r="A51" s="82" t="s">
        <v>135</v>
      </c>
      <c r="B51" s="83" t="s">
        <v>136</v>
      </c>
      <c r="C51" s="84" t="s">
        <v>102</v>
      </c>
      <c r="D51" s="85" t="s">
        <v>137</v>
      </c>
      <c r="E51" s="85" t="s">
        <v>104</v>
      </c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152"/>
      <c r="X51" s="152"/>
      <c r="Y51" s="152"/>
      <c r="Z51" s="152"/>
      <c r="AA51" s="152"/>
      <c r="AB51" s="152"/>
      <c r="AC51" s="209" t="s">
        <v>245</v>
      </c>
      <c r="AD51" s="130" t="s">
        <v>246</v>
      </c>
      <c r="AE51" s="138" t="s">
        <v>247</v>
      </c>
      <c r="AF51" s="85" t="s">
        <v>133</v>
      </c>
      <c r="AG51" s="85" t="s">
        <v>138</v>
      </c>
      <c r="AH51" s="85" t="s">
        <v>123</v>
      </c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>
        <v>100</v>
      </c>
      <c r="AT51" s="86"/>
      <c r="AU51" s="86"/>
      <c r="AV51" s="86" t="s">
        <v>94</v>
      </c>
      <c r="AW51" s="86">
        <v>100</v>
      </c>
      <c r="AX51" s="86">
        <v>100</v>
      </c>
      <c r="AY51" s="86"/>
      <c r="AZ51" s="86"/>
      <c r="BA51" s="86" t="s">
        <v>94</v>
      </c>
      <c r="BB51" s="86">
        <v>100</v>
      </c>
      <c r="BC51" s="86">
        <v>100</v>
      </c>
      <c r="BD51" s="86"/>
      <c r="BE51" s="86"/>
      <c r="BF51" s="86" t="s">
        <v>94</v>
      </c>
      <c r="BG51" s="86">
        <v>100</v>
      </c>
      <c r="BH51" s="86">
        <v>100</v>
      </c>
      <c r="BI51" s="86"/>
      <c r="BJ51" s="86"/>
      <c r="BK51" s="86" t="s">
        <v>94</v>
      </c>
      <c r="BL51" s="86">
        <v>100</v>
      </c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>
        <v>100</v>
      </c>
      <c r="BX51" s="86"/>
      <c r="BY51" s="86"/>
      <c r="BZ51" s="86" t="s">
        <v>94</v>
      </c>
      <c r="CA51" s="86">
        <v>100</v>
      </c>
      <c r="CB51" s="86">
        <v>100</v>
      </c>
      <c r="CC51" s="86"/>
      <c r="CD51" s="86"/>
      <c r="CE51" s="86" t="s">
        <v>94</v>
      </c>
      <c r="CF51" s="86">
        <v>100</v>
      </c>
      <c r="CG51" s="86">
        <v>100</v>
      </c>
      <c r="CH51" s="86"/>
      <c r="CI51" s="86"/>
      <c r="CJ51" s="86" t="s">
        <v>94</v>
      </c>
      <c r="CK51" s="86">
        <v>100</v>
      </c>
      <c r="CL51" s="86">
        <v>100</v>
      </c>
      <c r="CM51" s="86"/>
      <c r="CN51" s="86"/>
      <c r="CO51" s="86" t="s">
        <v>94</v>
      </c>
      <c r="CP51" s="86">
        <v>100</v>
      </c>
      <c r="CQ51" s="86"/>
      <c r="CR51" s="86"/>
      <c r="CS51" s="86"/>
      <c r="CT51" s="86" t="s">
        <v>94</v>
      </c>
      <c r="CU51" s="86"/>
      <c r="CV51" s="86">
        <v>100</v>
      </c>
      <c r="CW51" s="86"/>
      <c r="CX51" s="86"/>
      <c r="CY51" s="86" t="s">
        <v>94</v>
      </c>
      <c r="CZ51" s="86">
        <v>100</v>
      </c>
      <c r="DA51" s="86">
        <v>100</v>
      </c>
      <c r="DB51" s="86"/>
      <c r="DC51" s="86"/>
      <c r="DD51" s="87" t="s">
        <v>94</v>
      </c>
      <c r="DE51" s="86">
        <v>100</v>
      </c>
      <c r="DF51" s="86"/>
      <c r="DG51" s="86"/>
      <c r="DH51" s="86"/>
      <c r="DI51" s="86" t="s">
        <v>94</v>
      </c>
      <c r="DJ51" s="86"/>
      <c r="DK51" s="86">
        <v>100</v>
      </c>
      <c r="DL51" s="86"/>
      <c r="DM51" s="86"/>
      <c r="DN51" s="86" t="s">
        <v>94</v>
      </c>
      <c r="DO51" s="86">
        <v>100</v>
      </c>
      <c r="DP51" s="86">
        <v>100</v>
      </c>
      <c r="DQ51" s="86"/>
      <c r="DR51" s="86"/>
      <c r="DS51" s="86" t="s">
        <v>94</v>
      </c>
      <c r="DT51" s="86">
        <v>100</v>
      </c>
      <c r="DU51" s="88" t="s">
        <v>107</v>
      </c>
      <c r="DV51" s="51"/>
    </row>
    <row r="52" spans="1:129" ht="61.9" hidden="1" customHeight="1">
      <c r="A52" s="82"/>
      <c r="B52" s="83"/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152"/>
      <c r="X52" s="152"/>
      <c r="Y52" s="152"/>
      <c r="Z52" s="152"/>
      <c r="AA52" s="152"/>
      <c r="AB52" s="152"/>
      <c r="AC52" s="210" t="s">
        <v>249</v>
      </c>
      <c r="AD52" s="137" t="s">
        <v>248</v>
      </c>
      <c r="AE52" s="139" t="s">
        <v>259</v>
      </c>
      <c r="AF52" s="85"/>
      <c r="AG52" s="85"/>
      <c r="AH52" s="85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7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8"/>
      <c r="DV52" s="51"/>
    </row>
    <row r="53" spans="1:129" ht="62.45" hidden="1" customHeight="1">
      <c r="A53" s="82"/>
      <c r="B53" s="83"/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152"/>
      <c r="X53" s="152"/>
      <c r="Y53" s="152"/>
      <c r="Z53" s="152"/>
      <c r="AA53" s="152"/>
      <c r="AB53" s="152"/>
      <c r="AC53" s="210" t="s">
        <v>265</v>
      </c>
      <c r="AD53" s="137" t="s">
        <v>248</v>
      </c>
      <c r="AE53" s="139" t="s">
        <v>266</v>
      </c>
      <c r="AF53" s="85"/>
      <c r="AG53" s="85"/>
      <c r="AH53" s="85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7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8"/>
      <c r="DV53" s="51"/>
    </row>
    <row r="54" spans="1:129" s="50" customFormat="1" ht="73.900000000000006" hidden="1" customHeight="1">
      <c r="A54" s="82"/>
      <c r="B54" s="83"/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152"/>
      <c r="X54" s="152"/>
      <c r="Y54" s="152"/>
      <c r="Z54" s="152"/>
      <c r="AA54" s="152"/>
      <c r="AB54" s="152"/>
      <c r="AC54" s="209" t="s">
        <v>326</v>
      </c>
      <c r="AD54" s="130" t="s">
        <v>248</v>
      </c>
      <c r="AE54" s="138" t="s">
        <v>327</v>
      </c>
      <c r="AF54" s="85"/>
      <c r="AG54" s="85"/>
      <c r="AH54" s="85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7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8"/>
      <c r="DV54" s="51"/>
    </row>
    <row r="55" spans="1:129" ht="88.9" customHeight="1">
      <c r="A55" s="82" t="s">
        <v>139</v>
      </c>
      <c r="B55" s="83" t="s">
        <v>140</v>
      </c>
      <c r="C55" s="84" t="s">
        <v>102</v>
      </c>
      <c r="D55" s="85" t="s">
        <v>141</v>
      </c>
      <c r="E55" s="85" t="s">
        <v>104</v>
      </c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152" t="s">
        <v>142</v>
      </c>
      <c r="X55" s="152" t="s">
        <v>143</v>
      </c>
      <c r="Y55" s="152" t="s">
        <v>144</v>
      </c>
      <c r="Z55" s="152"/>
      <c r="AA55" s="152"/>
      <c r="AB55" s="152"/>
      <c r="AC55" s="209" t="s">
        <v>273</v>
      </c>
      <c r="AD55" s="130" t="s">
        <v>248</v>
      </c>
      <c r="AE55" s="130" t="s">
        <v>274</v>
      </c>
      <c r="AF55" s="113" t="s">
        <v>145</v>
      </c>
      <c r="AG55" s="113" t="s">
        <v>146</v>
      </c>
      <c r="AH55" s="113" t="s">
        <v>105</v>
      </c>
      <c r="AI55" s="114">
        <v>2339.1999999999998</v>
      </c>
      <c r="AJ55" s="114">
        <v>2339.1999999999998</v>
      </c>
      <c r="AK55" s="86"/>
      <c r="AL55" s="86"/>
      <c r="AM55" s="86">
        <v>550.1</v>
      </c>
      <c r="AN55" s="86">
        <v>550.1</v>
      </c>
      <c r="AO55" s="86"/>
      <c r="AP55" s="86"/>
      <c r="AQ55" s="86">
        <v>1789.1</v>
      </c>
      <c r="AR55" s="86">
        <v>1789.1</v>
      </c>
      <c r="AS55" s="86">
        <v>2358</v>
      </c>
      <c r="AT55" s="86"/>
      <c r="AU55" s="86">
        <v>707.4</v>
      </c>
      <c r="AV55" s="86" t="s">
        <v>94</v>
      </c>
      <c r="AW55" s="86">
        <v>1650.6</v>
      </c>
      <c r="AX55" s="86">
        <v>2362.8000000000002</v>
      </c>
      <c r="AY55" s="86" t="s">
        <v>94</v>
      </c>
      <c r="AZ55" s="86">
        <v>707.4</v>
      </c>
      <c r="BA55" s="86" t="s">
        <v>94</v>
      </c>
      <c r="BB55" s="86">
        <v>1655.4</v>
      </c>
      <c r="BC55" s="86">
        <v>2367.6999999999998</v>
      </c>
      <c r="BD55" s="86" t="s">
        <v>94</v>
      </c>
      <c r="BE55" s="86">
        <v>707.4</v>
      </c>
      <c r="BF55" s="86" t="s">
        <v>94</v>
      </c>
      <c r="BG55" s="86">
        <v>1660.3</v>
      </c>
      <c r="BH55" s="86">
        <v>2367.6999999999998</v>
      </c>
      <c r="BI55" s="86" t="s">
        <v>94</v>
      </c>
      <c r="BJ55" s="86">
        <v>707.4</v>
      </c>
      <c r="BK55" s="86" t="s">
        <v>94</v>
      </c>
      <c r="BL55" s="86">
        <v>1660.3</v>
      </c>
      <c r="BM55" s="114">
        <v>2243.6999999999998</v>
      </c>
      <c r="BN55" s="114">
        <v>2243.6999999999998</v>
      </c>
      <c r="BO55" s="86"/>
      <c r="BP55" s="86"/>
      <c r="BQ55" s="86">
        <v>550.1</v>
      </c>
      <c r="BR55" s="86">
        <v>550.1</v>
      </c>
      <c r="BS55" s="86"/>
      <c r="BT55" s="86"/>
      <c r="BU55" s="86">
        <v>1693.6</v>
      </c>
      <c r="BV55" s="86">
        <v>1693.6</v>
      </c>
      <c r="BW55" s="86">
        <v>2358</v>
      </c>
      <c r="BX55" s="86"/>
      <c r="BY55" s="86">
        <v>707.4</v>
      </c>
      <c r="BZ55" s="86" t="s">
        <v>94</v>
      </c>
      <c r="CA55" s="86">
        <v>1650.6</v>
      </c>
      <c r="CB55" s="86">
        <v>2362.8000000000002</v>
      </c>
      <c r="CC55" s="86" t="s">
        <v>94</v>
      </c>
      <c r="CD55" s="86">
        <v>707.4</v>
      </c>
      <c r="CE55" s="86" t="s">
        <v>94</v>
      </c>
      <c r="CF55" s="86">
        <v>1655.4</v>
      </c>
      <c r="CG55" s="86">
        <v>2367.6999999999998</v>
      </c>
      <c r="CH55" s="86" t="s">
        <v>94</v>
      </c>
      <c r="CI55" s="86">
        <v>707.4</v>
      </c>
      <c r="CJ55" s="86" t="s">
        <v>94</v>
      </c>
      <c r="CK55" s="86">
        <v>1660.3</v>
      </c>
      <c r="CL55" s="86">
        <v>2367.6999999999998</v>
      </c>
      <c r="CM55" s="86" t="s">
        <v>94</v>
      </c>
      <c r="CN55" s="86">
        <v>707.4</v>
      </c>
      <c r="CO55" s="86" t="s">
        <v>94</v>
      </c>
      <c r="CP55" s="86">
        <v>1660.3</v>
      </c>
      <c r="CQ55" s="114">
        <v>2339.1999999999998</v>
      </c>
      <c r="CR55" s="86"/>
      <c r="CS55" s="86">
        <v>550.1</v>
      </c>
      <c r="CT55" s="86" t="s">
        <v>94</v>
      </c>
      <c r="CU55" s="86">
        <v>1789.1</v>
      </c>
      <c r="CV55" s="86">
        <v>2358</v>
      </c>
      <c r="CW55" s="86"/>
      <c r="CX55" s="86">
        <v>707.4</v>
      </c>
      <c r="CY55" s="86" t="s">
        <v>94</v>
      </c>
      <c r="CZ55" s="86">
        <v>1650.6</v>
      </c>
      <c r="DA55" s="86">
        <v>2362.8000000000002</v>
      </c>
      <c r="DB55" s="86" t="s">
        <v>94</v>
      </c>
      <c r="DC55" s="86">
        <v>707.4</v>
      </c>
      <c r="DD55" s="87" t="s">
        <v>94</v>
      </c>
      <c r="DE55" s="86">
        <v>1655.4</v>
      </c>
      <c r="DF55" s="114">
        <v>2243.6999999999998</v>
      </c>
      <c r="DG55" s="86"/>
      <c r="DH55" s="86">
        <v>550.1</v>
      </c>
      <c r="DI55" s="86" t="s">
        <v>94</v>
      </c>
      <c r="DJ55" s="86">
        <v>1693.6</v>
      </c>
      <c r="DK55" s="86">
        <v>2358</v>
      </c>
      <c r="DL55" s="86"/>
      <c r="DM55" s="86">
        <v>707.4</v>
      </c>
      <c r="DN55" s="86" t="s">
        <v>94</v>
      </c>
      <c r="DO55" s="86">
        <v>1650.6</v>
      </c>
      <c r="DP55" s="86">
        <v>2362.8000000000002</v>
      </c>
      <c r="DQ55" s="86" t="s">
        <v>94</v>
      </c>
      <c r="DR55" s="86">
        <v>707.4</v>
      </c>
      <c r="DS55" s="86" t="s">
        <v>94</v>
      </c>
      <c r="DT55" s="86">
        <v>1655.4</v>
      </c>
      <c r="DU55" s="88" t="s">
        <v>147</v>
      </c>
      <c r="DV55" s="51"/>
    </row>
    <row r="56" spans="1:129" s="50" customFormat="1" ht="76.150000000000006" hidden="1" customHeight="1">
      <c r="A56" s="82"/>
      <c r="B56" s="83"/>
      <c r="C56" s="84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152"/>
      <c r="X56" s="152"/>
      <c r="Y56" s="152"/>
      <c r="Z56" s="152"/>
      <c r="AA56" s="152"/>
      <c r="AB56" s="152"/>
      <c r="AC56" s="209" t="s">
        <v>275</v>
      </c>
      <c r="AD56" s="130" t="s">
        <v>248</v>
      </c>
      <c r="AE56" s="130" t="s">
        <v>276</v>
      </c>
      <c r="AF56" s="117"/>
      <c r="AG56" s="117"/>
      <c r="AH56" s="117"/>
      <c r="AI56" s="201"/>
      <c r="AJ56" s="201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201"/>
      <c r="BN56" s="201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201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7"/>
      <c r="DE56" s="86"/>
      <c r="DF56" s="201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8"/>
      <c r="DV56" s="51"/>
    </row>
    <row r="57" spans="1:129" s="50" customFormat="1" ht="88.9" hidden="1" customHeight="1">
      <c r="A57" s="82"/>
      <c r="B57" s="83"/>
      <c r="C57" s="84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152"/>
      <c r="X57" s="152"/>
      <c r="Y57" s="152"/>
      <c r="Z57" s="152"/>
      <c r="AA57" s="152"/>
      <c r="AB57" s="152"/>
      <c r="AC57" s="210" t="s">
        <v>249</v>
      </c>
      <c r="AD57" s="137" t="s">
        <v>248</v>
      </c>
      <c r="AE57" s="139" t="s">
        <v>259</v>
      </c>
      <c r="AF57" s="85"/>
      <c r="AG57" s="85"/>
      <c r="AH57" s="85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7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8"/>
      <c r="DV57" s="51"/>
    </row>
    <row r="58" spans="1:129" s="50" customFormat="1" ht="88.9" hidden="1" customHeight="1">
      <c r="A58" s="82"/>
      <c r="B58" s="83"/>
      <c r="C58" s="84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152"/>
      <c r="X58" s="152"/>
      <c r="Y58" s="152"/>
      <c r="Z58" s="152"/>
      <c r="AA58" s="152"/>
      <c r="AB58" s="152"/>
      <c r="AC58" s="214" t="s">
        <v>265</v>
      </c>
      <c r="AD58" s="144" t="s">
        <v>248</v>
      </c>
      <c r="AE58" s="144" t="s">
        <v>266</v>
      </c>
      <c r="AF58" s="85"/>
      <c r="AG58" s="85"/>
      <c r="AH58" s="85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7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8"/>
      <c r="DV58" s="51"/>
    </row>
    <row r="59" spans="1:129" s="50" customFormat="1" ht="116.45" hidden="1" customHeight="1">
      <c r="A59" s="82"/>
      <c r="B59" s="83"/>
      <c r="C59" s="84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152"/>
      <c r="X59" s="152"/>
      <c r="Y59" s="152"/>
      <c r="Z59" s="152"/>
      <c r="AA59" s="152"/>
      <c r="AB59" s="152"/>
      <c r="AC59" s="215" t="s">
        <v>277</v>
      </c>
      <c r="AD59" s="142" t="s">
        <v>248</v>
      </c>
      <c r="AE59" s="146" t="s">
        <v>278</v>
      </c>
      <c r="AF59" s="85"/>
      <c r="AG59" s="85"/>
      <c r="AH59" s="85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7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8"/>
      <c r="DV59" s="51"/>
    </row>
    <row r="60" spans="1:129" s="50" customFormat="1" ht="66" hidden="1" customHeight="1">
      <c r="A60" s="82"/>
      <c r="B60" s="83"/>
      <c r="C60" s="84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152"/>
      <c r="X60" s="152"/>
      <c r="Y60" s="152"/>
      <c r="Z60" s="152"/>
      <c r="AA60" s="152"/>
      <c r="AB60" s="152"/>
      <c r="AC60" s="215" t="s">
        <v>279</v>
      </c>
      <c r="AD60" s="131" t="s">
        <v>280</v>
      </c>
      <c r="AE60" s="145" t="s">
        <v>281</v>
      </c>
      <c r="AF60" s="85"/>
      <c r="AG60" s="85"/>
      <c r="AH60" s="85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7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8"/>
      <c r="DV60" s="51"/>
    </row>
    <row r="61" spans="1:129" s="59" customFormat="1" ht="172.15" hidden="1" customHeight="1">
      <c r="A61" s="110"/>
      <c r="B61" s="111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53"/>
      <c r="X61" s="153"/>
      <c r="Y61" s="153"/>
      <c r="Z61" s="153"/>
      <c r="AA61" s="153"/>
      <c r="AB61" s="153"/>
      <c r="AC61" s="209" t="s">
        <v>251</v>
      </c>
      <c r="AD61" s="130" t="s">
        <v>248</v>
      </c>
      <c r="AE61" s="138" t="s">
        <v>252</v>
      </c>
      <c r="AF61" s="113"/>
      <c r="AG61" s="113"/>
      <c r="AH61" s="113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5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6"/>
      <c r="DV61" s="58"/>
    </row>
    <row r="62" spans="1:129" s="57" customFormat="1" ht="169.9" hidden="1" customHeight="1">
      <c r="A62" s="189"/>
      <c r="B62" s="190"/>
      <c r="C62" s="188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54"/>
      <c r="X62" s="154"/>
      <c r="Y62" s="154"/>
      <c r="Z62" s="154"/>
      <c r="AA62" s="154"/>
      <c r="AB62" s="154"/>
      <c r="AC62" s="209" t="s">
        <v>263</v>
      </c>
      <c r="AD62" s="130" t="s">
        <v>248</v>
      </c>
      <c r="AE62" s="138" t="s">
        <v>264</v>
      </c>
      <c r="AF62" s="130"/>
      <c r="AG62" s="130"/>
      <c r="AH62" s="138"/>
      <c r="AI62" s="130"/>
      <c r="AJ62" s="130"/>
      <c r="AK62" s="138"/>
      <c r="AL62" s="130"/>
      <c r="AM62" s="130"/>
      <c r="AN62" s="138"/>
      <c r="AO62" s="130"/>
      <c r="AP62" s="130"/>
      <c r="AQ62" s="138"/>
      <c r="AR62" s="130"/>
      <c r="AS62" s="130"/>
      <c r="AT62" s="130"/>
      <c r="AU62" s="138"/>
      <c r="AV62" s="130"/>
      <c r="AW62" s="130"/>
      <c r="AX62" s="138"/>
      <c r="AY62" s="130"/>
      <c r="AZ62" s="130"/>
      <c r="BA62" s="138"/>
      <c r="BB62" s="130"/>
      <c r="BC62" s="130"/>
      <c r="BD62" s="138"/>
      <c r="BE62" s="130"/>
      <c r="BF62" s="130"/>
      <c r="BG62" s="138"/>
      <c r="BH62" s="130"/>
      <c r="BI62" s="138"/>
      <c r="BJ62" s="130"/>
      <c r="BK62" s="130"/>
      <c r="BL62" s="138"/>
      <c r="BM62" s="130"/>
      <c r="BN62" s="130"/>
      <c r="BO62" s="138"/>
      <c r="BP62" s="130"/>
      <c r="BQ62" s="130"/>
      <c r="BR62" s="138"/>
      <c r="BS62" s="130"/>
      <c r="BT62" s="130"/>
      <c r="BU62" s="138"/>
      <c r="BV62" s="130"/>
      <c r="BW62" s="130"/>
      <c r="BX62" s="130"/>
      <c r="BY62" s="138"/>
      <c r="BZ62" s="130"/>
      <c r="CA62" s="130"/>
      <c r="CB62" s="138"/>
      <c r="CC62" s="130"/>
      <c r="CD62" s="130"/>
      <c r="CE62" s="138"/>
      <c r="CF62" s="130"/>
      <c r="CG62" s="130"/>
      <c r="CH62" s="138"/>
      <c r="CI62" s="130"/>
      <c r="CJ62" s="130"/>
      <c r="CK62" s="138"/>
      <c r="CL62" s="130"/>
      <c r="CM62" s="138"/>
      <c r="CN62" s="130"/>
      <c r="CO62" s="130"/>
      <c r="CP62" s="138"/>
      <c r="CQ62" s="130"/>
      <c r="CR62" s="138"/>
      <c r="CS62" s="130"/>
      <c r="CT62" s="130"/>
      <c r="CU62" s="138"/>
      <c r="CV62" s="130"/>
      <c r="CW62" s="130"/>
      <c r="CX62" s="138"/>
      <c r="CY62" s="138"/>
      <c r="CZ62" s="130"/>
      <c r="DA62" s="138"/>
      <c r="DB62" s="130"/>
      <c r="DC62" s="130"/>
      <c r="DD62" s="130"/>
      <c r="DE62" s="130"/>
      <c r="DF62" s="130"/>
      <c r="DG62" s="138"/>
      <c r="DH62" s="130"/>
      <c r="DI62" s="130"/>
      <c r="DJ62" s="138"/>
      <c r="DK62" s="130"/>
      <c r="DL62" s="130"/>
      <c r="DM62" s="138"/>
      <c r="DN62" s="138"/>
      <c r="DO62" s="130"/>
      <c r="DP62" s="138"/>
      <c r="DQ62" s="130"/>
      <c r="DR62" s="130"/>
      <c r="DS62" s="130"/>
      <c r="DT62" s="130"/>
      <c r="DU62" s="130"/>
      <c r="DV62" s="51"/>
      <c r="DW62" s="191"/>
      <c r="DX62" s="191"/>
      <c r="DY62" s="191"/>
    </row>
    <row r="63" spans="1:129" ht="66.599999999999994" hidden="1" customHeight="1">
      <c r="A63" s="118"/>
      <c r="B63" s="119"/>
      <c r="C63" s="120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55"/>
      <c r="X63" s="155"/>
      <c r="Y63" s="155"/>
      <c r="Z63" s="155"/>
      <c r="AA63" s="155"/>
      <c r="AB63" s="155"/>
      <c r="AC63" s="214" t="s">
        <v>249</v>
      </c>
      <c r="AD63" s="144" t="s">
        <v>248</v>
      </c>
      <c r="AE63" s="147" t="s">
        <v>259</v>
      </c>
      <c r="AF63" s="130"/>
      <c r="AG63" s="130"/>
      <c r="AH63" s="138"/>
      <c r="AI63" s="130" t="s">
        <v>94</v>
      </c>
      <c r="AJ63" s="130" t="s">
        <v>94</v>
      </c>
      <c r="AK63" s="138"/>
      <c r="AL63" s="130"/>
      <c r="AM63" s="130" t="s">
        <v>94</v>
      </c>
      <c r="AN63" s="138" t="s">
        <v>94</v>
      </c>
      <c r="AO63" s="130"/>
      <c r="AP63" s="130"/>
      <c r="AQ63" s="138" t="s">
        <v>94</v>
      </c>
      <c r="AR63" s="130" t="s">
        <v>94</v>
      </c>
      <c r="AS63" s="130" t="s">
        <v>94</v>
      </c>
      <c r="AT63" s="130" t="s">
        <v>94</v>
      </c>
      <c r="AU63" s="138" t="s">
        <v>94</v>
      </c>
      <c r="AV63" s="130" t="s">
        <v>94</v>
      </c>
      <c r="AW63" s="130" t="s">
        <v>94</v>
      </c>
      <c r="AX63" s="138" t="s">
        <v>94</v>
      </c>
      <c r="AY63" s="130" t="s">
        <v>94</v>
      </c>
      <c r="AZ63" s="130" t="s">
        <v>94</v>
      </c>
      <c r="BA63" s="138" t="s">
        <v>94</v>
      </c>
      <c r="BB63" s="130" t="s">
        <v>94</v>
      </c>
      <c r="BC63" s="130" t="s">
        <v>94</v>
      </c>
      <c r="BD63" s="138" t="s">
        <v>94</v>
      </c>
      <c r="BE63" s="130" t="s">
        <v>94</v>
      </c>
      <c r="BF63" s="130" t="s">
        <v>94</v>
      </c>
      <c r="BG63" s="138" t="s">
        <v>94</v>
      </c>
      <c r="BH63" s="130" t="s">
        <v>94</v>
      </c>
      <c r="BI63" s="138" t="s">
        <v>94</v>
      </c>
      <c r="BJ63" s="130" t="s">
        <v>94</v>
      </c>
      <c r="BK63" s="130" t="s">
        <v>94</v>
      </c>
      <c r="BL63" s="138" t="s">
        <v>94</v>
      </c>
      <c r="BM63" s="130" t="s">
        <v>94</v>
      </c>
      <c r="BN63" s="130" t="s">
        <v>94</v>
      </c>
      <c r="BO63" s="138"/>
      <c r="BP63" s="130"/>
      <c r="BQ63" s="130" t="s">
        <v>94</v>
      </c>
      <c r="BR63" s="138" t="s">
        <v>94</v>
      </c>
      <c r="BS63" s="130"/>
      <c r="BT63" s="130"/>
      <c r="BU63" s="138" t="s">
        <v>94</v>
      </c>
      <c r="BV63" s="130" t="s">
        <v>94</v>
      </c>
      <c r="BW63" s="130" t="s">
        <v>94</v>
      </c>
      <c r="BX63" s="130" t="s">
        <v>94</v>
      </c>
      <c r="BY63" s="138" t="s">
        <v>94</v>
      </c>
      <c r="BZ63" s="130" t="s">
        <v>94</v>
      </c>
      <c r="CA63" s="130" t="s">
        <v>94</v>
      </c>
      <c r="CB63" s="138" t="s">
        <v>94</v>
      </c>
      <c r="CC63" s="130" t="s">
        <v>94</v>
      </c>
      <c r="CD63" s="130" t="s">
        <v>94</v>
      </c>
      <c r="CE63" s="138" t="s">
        <v>94</v>
      </c>
      <c r="CF63" s="130" t="s">
        <v>94</v>
      </c>
      <c r="CG63" s="130" t="s">
        <v>94</v>
      </c>
      <c r="CH63" s="138" t="s">
        <v>94</v>
      </c>
      <c r="CI63" s="130" t="s">
        <v>94</v>
      </c>
      <c r="CJ63" s="130" t="s">
        <v>94</v>
      </c>
      <c r="CK63" s="138" t="s">
        <v>94</v>
      </c>
      <c r="CL63" s="130" t="s">
        <v>94</v>
      </c>
      <c r="CM63" s="138" t="s">
        <v>94</v>
      </c>
      <c r="CN63" s="130" t="s">
        <v>94</v>
      </c>
      <c r="CO63" s="130" t="s">
        <v>94</v>
      </c>
      <c r="CP63" s="138" t="s">
        <v>94</v>
      </c>
      <c r="CQ63" s="130" t="s">
        <v>94</v>
      </c>
      <c r="CR63" s="138"/>
      <c r="CS63" s="130" t="s">
        <v>94</v>
      </c>
      <c r="CT63" s="130" t="s">
        <v>94</v>
      </c>
      <c r="CU63" s="138" t="s">
        <v>94</v>
      </c>
      <c r="CV63" s="130" t="s">
        <v>94</v>
      </c>
      <c r="CW63" s="130" t="s">
        <v>94</v>
      </c>
      <c r="CX63" s="138" t="s">
        <v>94</v>
      </c>
      <c r="CY63" s="138" t="s">
        <v>94</v>
      </c>
      <c r="CZ63" s="130" t="s">
        <v>94</v>
      </c>
      <c r="DA63" s="138" t="s">
        <v>94</v>
      </c>
      <c r="DB63" s="130" t="s">
        <v>94</v>
      </c>
      <c r="DC63" s="130" t="s">
        <v>94</v>
      </c>
      <c r="DD63" s="130" t="s">
        <v>94</v>
      </c>
      <c r="DE63" s="130" t="s">
        <v>94</v>
      </c>
      <c r="DF63" s="130" t="s">
        <v>94</v>
      </c>
      <c r="DG63" s="138"/>
      <c r="DH63" s="130" t="s">
        <v>94</v>
      </c>
      <c r="DI63" s="130" t="s">
        <v>94</v>
      </c>
      <c r="DJ63" s="138" t="s">
        <v>94</v>
      </c>
      <c r="DK63" s="130" t="s">
        <v>94</v>
      </c>
      <c r="DL63" s="130" t="s">
        <v>94</v>
      </c>
      <c r="DM63" s="138" t="s">
        <v>94</v>
      </c>
      <c r="DN63" s="138" t="s">
        <v>94</v>
      </c>
      <c r="DO63" s="130" t="s">
        <v>94</v>
      </c>
      <c r="DP63" s="138" t="s">
        <v>94</v>
      </c>
      <c r="DQ63" s="130" t="s">
        <v>94</v>
      </c>
      <c r="DR63" s="130" t="s">
        <v>94</v>
      </c>
      <c r="DS63" s="130" t="s">
        <v>94</v>
      </c>
      <c r="DT63" s="130" t="s">
        <v>94</v>
      </c>
      <c r="DU63" s="130" t="s">
        <v>147</v>
      </c>
      <c r="DV63" s="51"/>
    </row>
    <row r="64" spans="1:129" s="50" customFormat="1" ht="62.45" hidden="1" customHeight="1">
      <c r="A64" s="118"/>
      <c r="B64" s="119"/>
      <c r="C64" s="120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55"/>
      <c r="X64" s="155"/>
      <c r="Y64" s="155"/>
      <c r="Z64" s="155"/>
      <c r="AA64" s="155"/>
      <c r="AB64" s="155"/>
      <c r="AC64" s="214" t="s">
        <v>265</v>
      </c>
      <c r="AD64" s="144" t="s">
        <v>248</v>
      </c>
      <c r="AE64" s="144" t="s">
        <v>266</v>
      </c>
      <c r="AF64" s="130"/>
      <c r="AG64" s="130"/>
      <c r="AH64" s="138"/>
      <c r="AI64" s="130"/>
      <c r="AJ64" s="130"/>
      <c r="AK64" s="138"/>
      <c r="AL64" s="130"/>
      <c r="AM64" s="130"/>
      <c r="AN64" s="138"/>
      <c r="AO64" s="130"/>
      <c r="AP64" s="130"/>
      <c r="AQ64" s="138"/>
      <c r="AR64" s="130"/>
      <c r="AS64" s="130"/>
      <c r="AT64" s="130"/>
      <c r="AU64" s="138"/>
      <c r="AV64" s="130"/>
      <c r="AW64" s="130"/>
      <c r="AX64" s="138"/>
      <c r="AY64" s="130"/>
      <c r="AZ64" s="130"/>
      <c r="BA64" s="138"/>
      <c r="BB64" s="130"/>
      <c r="BC64" s="130"/>
      <c r="BD64" s="138"/>
      <c r="BE64" s="130"/>
      <c r="BF64" s="130"/>
      <c r="BG64" s="138"/>
      <c r="BH64" s="130"/>
      <c r="BI64" s="138"/>
      <c r="BJ64" s="130"/>
      <c r="BK64" s="130"/>
      <c r="BL64" s="138"/>
      <c r="BM64" s="130"/>
      <c r="BN64" s="130"/>
      <c r="BO64" s="138"/>
      <c r="BP64" s="130"/>
      <c r="BQ64" s="130"/>
      <c r="BR64" s="138"/>
      <c r="BS64" s="130"/>
      <c r="BT64" s="130"/>
      <c r="BU64" s="138"/>
      <c r="BV64" s="130"/>
      <c r="BW64" s="130"/>
      <c r="BX64" s="130"/>
      <c r="BY64" s="138"/>
      <c r="BZ64" s="130"/>
      <c r="CA64" s="130"/>
      <c r="CB64" s="138"/>
      <c r="CC64" s="130"/>
      <c r="CD64" s="130"/>
      <c r="CE64" s="138"/>
      <c r="CF64" s="130"/>
      <c r="CG64" s="130"/>
      <c r="CH64" s="138"/>
      <c r="CI64" s="130"/>
      <c r="CJ64" s="130"/>
      <c r="CK64" s="138"/>
      <c r="CL64" s="130"/>
      <c r="CM64" s="138"/>
      <c r="CN64" s="130"/>
      <c r="CO64" s="130"/>
      <c r="CP64" s="138"/>
      <c r="CQ64" s="130"/>
      <c r="CR64" s="138"/>
      <c r="CS64" s="130"/>
      <c r="CT64" s="130"/>
      <c r="CU64" s="138"/>
      <c r="CV64" s="130"/>
      <c r="CW64" s="130"/>
      <c r="CX64" s="138"/>
      <c r="CY64" s="138"/>
      <c r="CZ64" s="130"/>
      <c r="DA64" s="138"/>
      <c r="DB64" s="130"/>
      <c r="DC64" s="130"/>
      <c r="DD64" s="130"/>
      <c r="DE64" s="130"/>
      <c r="DF64" s="130"/>
      <c r="DG64" s="138"/>
      <c r="DH64" s="130"/>
      <c r="DI64" s="130"/>
      <c r="DJ64" s="138"/>
      <c r="DK64" s="130"/>
      <c r="DL64" s="130"/>
      <c r="DM64" s="138"/>
      <c r="DN64" s="138"/>
      <c r="DO64" s="130"/>
      <c r="DP64" s="138"/>
      <c r="DQ64" s="130"/>
      <c r="DR64" s="130"/>
      <c r="DS64" s="130"/>
      <c r="DT64" s="130"/>
      <c r="DU64" s="130"/>
      <c r="DV64" s="51"/>
    </row>
    <row r="65" spans="1:126" ht="108" hidden="1" customHeight="1">
      <c r="A65" s="118"/>
      <c r="B65" s="119"/>
      <c r="C65" s="120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55"/>
      <c r="X65" s="155"/>
      <c r="Y65" s="155"/>
      <c r="Z65" s="155"/>
      <c r="AA65" s="155"/>
      <c r="AB65" s="155"/>
      <c r="AC65" s="215" t="s">
        <v>277</v>
      </c>
      <c r="AD65" s="142" t="s">
        <v>248</v>
      </c>
      <c r="AE65" s="146" t="s">
        <v>278</v>
      </c>
      <c r="AF65" s="145"/>
      <c r="AG65" s="142"/>
      <c r="AH65" s="146"/>
      <c r="AI65" s="145"/>
      <c r="AJ65" s="142"/>
      <c r="AK65" s="146"/>
      <c r="AL65" s="145"/>
      <c r="AM65" s="142"/>
      <c r="AN65" s="146"/>
      <c r="AO65" s="145"/>
      <c r="AP65" s="142"/>
      <c r="AQ65" s="146"/>
      <c r="AR65" s="145"/>
      <c r="AS65" s="145"/>
      <c r="AT65" s="142"/>
      <c r="AU65" s="146"/>
      <c r="AV65" s="145"/>
      <c r="AW65" s="142"/>
      <c r="AX65" s="146"/>
      <c r="AY65" s="145"/>
      <c r="AZ65" s="142"/>
      <c r="BA65" s="146"/>
      <c r="BB65" s="145"/>
      <c r="BC65" s="142"/>
      <c r="BD65" s="146"/>
      <c r="BE65" s="145"/>
      <c r="BF65" s="142"/>
      <c r="BG65" s="146"/>
      <c r="BH65" s="142"/>
      <c r="BI65" s="146"/>
      <c r="BJ65" s="145"/>
      <c r="BK65" s="142"/>
      <c r="BL65" s="146"/>
      <c r="BM65" s="145"/>
      <c r="BN65" s="142"/>
      <c r="BO65" s="146"/>
      <c r="BP65" s="145"/>
      <c r="BQ65" s="142"/>
      <c r="BR65" s="146"/>
      <c r="BS65" s="145"/>
      <c r="BT65" s="142"/>
      <c r="BU65" s="146"/>
      <c r="BV65" s="145"/>
      <c r="BW65" s="145"/>
      <c r="BX65" s="142"/>
      <c r="BY65" s="146"/>
      <c r="BZ65" s="145"/>
      <c r="CA65" s="142"/>
      <c r="CB65" s="146"/>
      <c r="CC65" s="145"/>
      <c r="CD65" s="142"/>
      <c r="CE65" s="146"/>
      <c r="CF65" s="145"/>
      <c r="CG65" s="142"/>
      <c r="CH65" s="146"/>
      <c r="CI65" s="145"/>
      <c r="CJ65" s="142"/>
      <c r="CK65" s="146"/>
      <c r="CL65" s="142"/>
      <c r="CM65" s="146"/>
      <c r="CN65" s="145"/>
      <c r="CO65" s="142"/>
      <c r="CP65" s="146"/>
      <c r="CQ65" s="145"/>
      <c r="CR65" s="146"/>
      <c r="CS65" s="142"/>
      <c r="CT65" s="145"/>
      <c r="CU65" s="146"/>
      <c r="CV65" s="145"/>
      <c r="CW65" s="142"/>
      <c r="CX65" s="146"/>
      <c r="CY65" s="146"/>
      <c r="CZ65" s="142"/>
      <c r="DA65" s="146"/>
      <c r="DB65" s="145"/>
      <c r="DC65" s="142"/>
      <c r="DD65" s="142"/>
      <c r="DE65" s="145"/>
      <c r="DF65" s="145"/>
      <c r="DG65" s="146"/>
      <c r="DH65" s="142"/>
      <c r="DI65" s="145"/>
      <c r="DJ65" s="146"/>
      <c r="DK65" s="145"/>
      <c r="DL65" s="142"/>
      <c r="DM65" s="146"/>
      <c r="DN65" s="146"/>
      <c r="DO65" s="142"/>
      <c r="DP65" s="146"/>
      <c r="DQ65" s="145"/>
      <c r="DR65" s="142"/>
      <c r="DS65" s="142"/>
      <c r="DT65" s="145"/>
      <c r="DU65" s="145"/>
      <c r="DV65" s="51"/>
    </row>
    <row r="66" spans="1:126" ht="170.45" hidden="1" customHeight="1">
      <c r="A66" s="118"/>
      <c r="B66" s="119"/>
      <c r="C66" s="12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55"/>
      <c r="X66" s="155"/>
      <c r="Y66" s="155"/>
      <c r="Z66" s="155"/>
      <c r="AA66" s="155"/>
      <c r="AB66" s="155"/>
      <c r="AC66" s="209" t="s">
        <v>251</v>
      </c>
      <c r="AD66" s="130" t="s">
        <v>248</v>
      </c>
      <c r="AE66" s="138" t="s">
        <v>252</v>
      </c>
      <c r="AF66" s="171"/>
      <c r="AG66" s="173"/>
      <c r="AH66" s="173"/>
      <c r="AI66" s="174"/>
      <c r="AJ66" s="173"/>
      <c r="AK66" s="173"/>
      <c r="AL66" s="174"/>
      <c r="AM66" s="173"/>
      <c r="AN66" s="173"/>
      <c r="AO66" s="172"/>
      <c r="AP66" s="171"/>
      <c r="AQ66" s="173"/>
      <c r="AR66" s="174"/>
      <c r="AS66" s="174"/>
      <c r="AT66" s="173"/>
      <c r="AU66" s="173"/>
      <c r="AV66" s="174"/>
      <c r="AW66" s="173"/>
      <c r="AX66" s="173"/>
      <c r="AY66" s="174"/>
      <c r="AZ66" s="173"/>
      <c r="BA66" s="172"/>
      <c r="BB66" s="171"/>
      <c r="BC66" s="173"/>
      <c r="BD66" s="173"/>
      <c r="BE66" s="172"/>
      <c r="BF66" s="171"/>
      <c r="BG66" s="173"/>
      <c r="BH66" s="173"/>
      <c r="BI66" s="173"/>
      <c r="BJ66" s="172"/>
      <c r="BK66" s="171"/>
      <c r="BL66" s="173"/>
      <c r="BM66" s="174"/>
      <c r="BN66" s="173"/>
      <c r="BO66" s="173"/>
      <c r="BP66" s="174"/>
      <c r="BQ66" s="173"/>
      <c r="BR66" s="173"/>
      <c r="BS66" s="172"/>
      <c r="BT66" s="171"/>
      <c r="BU66" s="173"/>
      <c r="BV66" s="174"/>
      <c r="BW66" s="174"/>
      <c r="BX66" s="173"/>
      <c r="BY66" s="173"/>
      <c r="BZ66" s="174"/>
      <c r="CA66" s="173"/>
      <c r="CB66" s="173"/>
      <c r="CC66" s="174"/>
      <c r="CD66" s="173"/>
      <c r="CE66" s="172"/>
      <c r="CF66" s="171"/>
      <c r="CG66" s="173"/>
      <c r="CH66" s="173"/>
      <c r="CI66" s="172"/>
      <c r="CJ66" s="171"/>
      <c r="CK66" s="173"/>
      <c r="CL66" s="173"/>
      <c r="CM66" s="173"/>
      <c r="CN66" s="172"/>
      <c r="CO66" s="171"/>
      <c r="CP66" s="173"/>
      <c r="CQ66" s="174"/>
      <c r="CR66" s="173"/>
      <c r="CS66" s="173"/>
      <c r="CT66" s="173"/>
      <c r="CU66" s="173"/>
      <c r="CV66" s="174"/>
      <c r="CW66" s="173"/>
      <c r="CX66" s="173"/>
      <c r="CY66" s="173"/>
      <c r="CZ66" s="173"/>
      <c r="DA66" s="173"/>
      <c r="DB66" s="174"/>
      <c r="DC66" s="173"/>
      <c r="DD66" s="173"/>
      <c r="DE66" s="171"/>
      <c r="DF66" s="174"/>
      <c r="DG66" s="173"/>
      <c r="DH66" s="173"/>
      <c r="DI66" s="173"/>
      <c r="DJ66" s="173"/>
      <c r="DK66" s="174"/>
      <c r="DL66" s="173"/>
      <c r="DM66" s="173"/>
      <c r="DN66" s="172"/>
      <c r="DO66" s="173"/>
      <c r="DP66" s="173"/>
      <c r="DQ66" s="174"/>
      <c r="DR66" s="173"/>
      <c r="DS66" s="174"/>
      <c r="DT66" s="171"/>
      <c r="DU66" s="172"/>
      <c r="DV66" s="51"/>
    </row>
    <row r="67" spans="1:126" ht="169.9" hidden="1" customHeight="1">
      <c r="A67" s="118"/>
      <c r="B67" s="119"/>
      <c r="C67" s="12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55"/>
      <c r="X67" s="149"/>
      <c r="Y67" s="155"/>
      <c r="Z67" s="155"/>
      <c r="AA67" s="155"/>
      <c r="AB67" s="155"/>
      <c r="AC67" s="216" t="s">
        <v>263</v>
      </c>
      <c r="AD67" s="131" t="s">
        <v>248</v>
      </c>
      <c r="AE67" s="131" t="s">
        <v>264</v>
      </c>
      <c r="AF67" s="122"/>
      <c r="AG67" s="121"/>
      <c r="AH67" s="121"/>
      <c r="AI67" s="123"/>
      <c r="AJ67" s="123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23"/>
      <c r="BN67" s="123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23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8"/>
      <c r="DE67" s="107"/>
      <c r="DF67" s="123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9"/>
      <c r="DV67" s="51"/>
    </row>
    <row r="68" spans="1:126" ht="211.9" customHeight="1">
      <c r="A68" s="103"/>
      <c r="B68" s="104"/>
      <c r="C68" s="105"/>
      <c r="D68" s="64"/>
      <c r="E68" s="64"/>
      <c r="F68" s="64" t="s">
        <v>150</v>
      </c>
      <c r="G68" s="64" t="s">
        <v>120</v>
      </c>
      <c r="H68" s="64" t="s">
        <v>151</v>
      </c>
      <c r="I68" s="64" t="s">
        <v>152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159" t="s">
        <v>148</v>
      </c>
      <c r="X68" s="161" t="s">
        <v>120</v>
      </c>
      <c r="Y68" s="161" t="s">
        <v>149</v>
      </c>
      <c r="Z68" s="161"/>
      <c r="AA68" s="161"/>
      <c r="AB68" s="161"/>
      <c r="AC68" s="156"/>
      <c r="AD68" s="161"/>
      <c r="AE68" s="161"/>
      <c r="AF68" s="106"/>
      <c r="AG68" s="64" t="s">
        <v>146</v>
      </c>
      <c r="AH68" s="64" t="s">
        <v>105</v>
      </c>
      <c r="AI68" s="107">
        <v>580.1</v>
      </c>
      <c r="AJ68" s="164">
        <v>580.1</v>
      </c>
      <c r="AK68" s="165"/>
      <c r="AL68" s="166"/>
      <c r="AM68" s="165">
        <v>550.1</v>
      </c>
      <c r="AN68" s="166">
        <v>550.1</v>
      </c>
      <c r="AO68" s="165"/>
      <c r="AP68" s="166"/>
      <c r="AQ68" s="165">
        <v>30</v>
      </c>
      <c r="AR68" s="166">
        <v>30</v>
      </c>
      <c r="AS68" s="166">
        <v>744.6</v>
      </c>
      <c r="AT68" s="165"/>
      <c r="AU68" s="166">
        <v>707.4</v>
      </c>
      <c r="AV68" s="165" t="s">
        <v>94</v>
      </c>
      <c r="AW68" s="166">
        <v>37.200000000000003</v>
      </c>
      <c r="AX68" s="165">
        <v>744.6</v>
      </c>
      <c r="AY68" s="166" t="s">
        <v>94</v>
      </c>
      <c r="AZ68" s="165">
        <v>707.4</v>
      </c>
      <c r="BA68" s="166" t="s">
        <v>94</v>
      </c>
      <c r="BB68" s="165">
        <v>37.200000000000003</v>
      </c>
      <c r="BC68" s="166">
        <v>744.6</v>
      </c>
      <c r="BD68" s="165" t="s">
        <v>94</v>
      </c>
      <c r="BE68" s="166">
        <v>707.4</v>
      </c>
      <c r="BF68" s="165" t="s">
        <v>94</v>
      </c>
      <c r="BG68" s="166">
        <v>37.200000000000003</v>
      </c>
      <c r="BH68" s="166">
        <v>744.6</v>
      </c>
      <c r="BI68" s="165" t="s">
        <v>94</v>
      </c>
      <c r="BJ68" s="166">
        <v>707.4</v>
      </c>
      <c r="BK68" s="165" t="s">
        <v>94</v>
      </c>
      <c r="BL68" s="166">
        <v>37.200000000000003</v>
      </c>
      <c r="BM68" s="107">
        <v>580.1</v>
      </c>
      <c r="BN68" s="164">
        <v>580.1</v>
      </c>
      <c r="BO68" s="165"/>
      <c r="BP68" s="166"/>
      <c r="BQ68" s="165">
        <v>550.1</v>
      </c>
      <c r="BR68" s="166">
        <v>550.1</v>
      </c>
      <c r="BS68" s="165"/>
      <c r="BT68" s="166"/>
      <c r="BU68" s="165">
        <v>30</v>
      </c>
      <c r="BV68" s="166">
        <v>30</v>
      </c>
      <c r="BW68" s="166">
        <v>744.6</v>
      </c>
      <c r="BX68" s="165"/>
      <c r="BY68" s="166">
        <v>707.4</v>
      </c>
      <c r="BZ68" s="165" t="s">
        <v>94</v>
      </c>
      <c r="CA68" s="166">
        <v>37.200000000000003</v>
      </c>
      <c r="CB68" s="165">
        <v>744.6</v>
      </c>
      <c r="CC68" s="166" t="s">
        <v>94</v>
      </c>
      <c r="CD68" s="165">
        <v>707.4</v>
      </c>
      <c r="CE68" s="166" t="s">
        <v>94</v>
      </c>
      <c r="CF68" s="165">
        <v>37.200000000000003</v>
      </c>
      <c r="CG68" s="166">
        <v>744.6</v>
      </c>
      <c r="CH68" s="165" t="s">
        <v>94</v>
      </c>
      <c r="CI68" s="166">
        <v>707.4</v>
      </c>
      <c r="CJ68" s="165" t="s">
        <v>94</v>
      </c>
      <c r="CK68" s="166">
        <v>37.200000000000003</v>
      </c>
      <c r="CL68" s="166">
        <v>744.6</v>
      </c>
      <c r="CM68" s="165" t="s">
        <v>94</v>
      </c>
      <c r="CN68" s="166">
        <v>707.4</v>
      </c>
      <c r="CO68" s="165" t="s">
        <v>94</v>
      </c>
      <c r="CP68" s="166">
        <v>37.200000000000003</v>
      </c>
      <c r="CQ68" s="107">
        <v>580.1</v>
      </c>
      <c r="CR68" s="165"/>
      <c r="CS68" s="165">
        <v>550.1</v>
      </c>
      <c r="CT68" s="166" t="s">
        <v>94</v>
      </c>
      <c r="CU68" s="165">
        <v>30</v>
      </c>
      <c r="CV68" s="166">
        <v>744.6</v>
      </c>
      <c r="CW68" s="165"/>
      <c r="CX68" s="166">
        <v>707.4</v>
      </c>
      <c r="CY68" s="165" t="s">
        <v>94</v>
      </c>
      <c r="CZ68" s="166">
        <v>37.200000000000003</v>
      </c>
      <c r="DA68" s="165">
        <v>744.6</v>
      </c>
      <c r="DB68" s="166" t="s">
        <v>94</v>
      </c>
      <c r="DC68" s="165">
        <v>707.4</v>
      </c>
      <c r="DD68" s="166" t="s">
        <v>94</v>
      </c>
      <c r="DE68" s="165">
        <v>37.200000000000003</v>
      </c>
      <c r="DF68" s="107">
        <v>580.1</v>
      </c>
      <c r="DG68" s="165"/>
      <c r="DH68" s="165">
        <v>550.1</v>
      </c>
      <c r="DI68" s="165" t="s">
        <v>94</v>
      </c>
      <c r="DJ68" s="165">
        <v>30</v>
      </c>
      <c r="DK68" s="166">
        <v>744.6</v>
      </c>
      <c r="DL68" s="165"/>
      <c r="DM68" s="166">
        <v>707.4</v>
      </c>
      <c r="DN68" s="166" t="s">
        <v>94</v>
      </c>
      <c r="DO68" s="166">
        <v>37.200000000000003</v>
      </c>
      <c r="DP68" s="165">
        <v>744.6</v>
      </c>
      <c r="DQ68" s="166" t="s">
        <v>94</v>
      </c>
      <c r="DR68" s="165">
        <v>707.4</v>
      </c>
      <c r="DS68" s="100" t="s">
        <v>94</v>
      </c>
      <c r="DT68" s="165">
        <v>37.200000000000003</v>
      </c>
      <c r="DU68" s="169" t="s">
        <v>95</v>
      </c>
      <c r="DV68" s="51"/>
    </row>
    <row r="69" spans="1:126" ht="175.15" customHeight="1">
      <c r="A69" s="103"/>
      <c r="B69" s="104"/>
      <c r="C69" s="105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160" t="s">
        <v>153</v>
      </c>
      <c r="X69" s="162" t="s">
        <v>120</v>
      </c>
      <c r="Y69" s="162" t="s">
        <v>149</v>
      </c>
      <c r="Z69" s="163"/>
      <c r="AA69" s="162"/>
      <c r="AB69" s="162"/>
      <c r="AC69" s="151"/>
      <c r="AD69" s="162"/>
      <c r="AE69" s="162"/>
      <c r="AF69" s="106"/>
      <c r="AG69" s="64"/>
      <c r="AH69" s="64"/>
      <c r="AI69" s="107"/>
      <c r="AJ69" s="164"/>
      <c r="AK69" s="167"/>
      <c r="AL69" s="168"/>
      <c r="AM69" s="167"/>
      <c r="AN69" s="168"/>
      <c r="AO69" s="167"/>
      <c r="AP69" s="168"/>
      <c r="AQ69" s="167"/>
      <c r="AR69" s="168"/>
      <c r="AS69" s="168"/>
      <c r="AT69" s="167"/>
      <c r="AU69" s="168"/>
      <c r="AV69" s="167"/>
      <c r="AW69" s="168"/>
      <c r="AX69" s="167"/>
      <c r="AY69" s="168"/>
      <c r="AZ69" s="167"/>
      <c r="BA69" s="168"/>
      <c r="BB69" s="167"/>
      <c r="BC69" s="168"/>
      <c r="BD69" s="167"/>
      <c r="BE69" s="168"/>
      <c r="BF69" s="167"/>
      <c r="BG69" s="168"/>
      <c r="BH69" s="168"/>
      <c r="BI69" s="167"/>
      <c r="BJ69" s="168"/>
      <c r="BK69" s="167"/>
      <c r="BL69" s="168"/>
      <c r="BM69" s="107"/>
      <c r="BN69" s="164"/>
      <c r="BO69" s="167"/>
      <c r="BP69" s="168"/>
      <c r="BQ69" s="167"/>
      <c r="BR69" s="168"/>
      <c r="BS69" s="167"/>
      <c r="BT69" s="168"/>
      <c r="BU69" s="167"/>
      <c r="BV69" s="168"/>
      <c r="BW69" s="168"/>
      <c r="BX69" s="167"/>
      <c r="BY69" s="168"/>
      <c r="BZ69" s="167"/>
      <c r="CA69" s="168"/>
      <c r="CB69" s="167"/>
      <c r="CC69" s="168"/>
      <c r="CD69" s="167"/>
      <c r="CE69" s="168"/>
      <c r="CF69" s="167"/>
      <c r="CG69" s="168"/>
      <c r="CH69" s="167"/>
      <c r="CI69" s="168"/>
      <c r="CJ69" s="167"/>
      <c r="CK69" s="168"/>
      <c r="CL69" s="168"/>
      <c r="CM69" s="167"/>
      <c r="CN69" s="168"/>
      <c r="CO69" s="167"/>
      <c r="CP69" s="168"/>
      <c r="CQ69" s="107"/>
      <c r="CR69" s="167"/>
      <c r="CS69" s="167"/>
      <c r="CT69" s="168"/>
      <c r="CU69" s="167"/>
      <c r="CV69" s="168"/>
      <c r="CW69" s="167"/>
      <c r="CX69" s="168"/>
      <c r="CY69" s="167"/>
      <c r="CZ69" s="168"/>
      <c r="DA69" s="167"/>
      <c r="DB69" s="168"/>
      <c r="DC69" s="167"/>
      <c r="DD69" s="168"/>
      <c r="DE69" s="167"/>
      <c r="DF69" s="107"/>
      <c r="DG69" s="167"/>
      <c r="DH69" s="167"/>
      <c r="DI69" s="167"/>
      <c r="DJ69" s="167"/>
      <c r="DK69" s="168"/>
      <c r="DL69" s="167"/>
      <c r="DM69" s="168"/>
      <c r="DN69" s="168"/>
      <c r="DO69" s="168"/>
      <c r="DP69" s="167"/>
      <c r="DQ69" s="168"/>
      <c r="DR69" s="167"/>
      <c r="DS69" s="123"/>
      <c r="DT69" s="167"/>
      <c r="DU69" s="170"/>
      <c r="DV69" s="51"/>
    </row>
    <row r="70" spans="1:126" ht="96.6" customHeight="1">
      <c r="A70" s="110" t="s">
        <v>154</v>
      </c>
      <c r="B70" s="111" t="s">
        <v>155</v>
      </c>
      <c r="C70" s="112" t="s">
        <v>102</v>
      </c>
      <c r="D70" s="113" t="s">
        <v>132</v>
      </c>
      <c r="E70" s="113" t="s">
        <v>104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53" t="s">
        <v>142</v>
      </c>
      <c r="X70" s="157" t="s">
        <v>143</v>
      </c>
      <c r="Y70" s="153" t="s">
        <v>144</v>
      </c>
      <c r="Z70" s="157"/>
      <c r="AA70" s="157"/>
      <c r="AB70" s="153"/>
      <c r="AC70" s="216" t="s">
        <v>273</v>
      </c>
      <c r="AD70" s="131" t="s">
        <v>248</v>
      </c>
      <c r="AE70" s="131" t="s">
        <v>274</v>
      </c>
      <c r="AF70" s="113" t="s">
        <v>145</v>
      </c>
      <c r="AG70" s="113" t="s">
        <v>146</v>
      </c>
      <c r="AH70" s="113" t="s">
        <v>105</v>
      </c>
      <c r="AI70" s="114">
        <v>16274.3</v>
      </c>
      <c r="AJ70" s="114">
        <v>16274.3</v>
      </c>
      <c r="AK70" s="114"/>
      <c r="AL70" s="114"/>
      <c r="AM70" s="114">
        <v>4755.3</v>
      </c>
      <c r="AN70" s="114">
        <v>4755.3</v>
      </c>
      <c r="AO70" s="114"/>
      <c r="AP70" s="114"/>
      <c r="AQ70" s="114">
        <v>11519</v>
      </c>
      <c r="AR70" s="114">
        <v>1519</v>
      </c>
      <c r="AS70" s="114">
        <v>14705.6</v>
      </c>
      <c r="AT70" s="114"/>
      <c r="AU70" s="114">
        <v>4480.3</v>
      </c>
      <c r="AV70" s="114" t="s">
        <v>94</v>
      </c>
      <c r="AW70" s="114">
        <v>10225.299999999999</v>
      </c>
      <c r="AX70" s="114">
        <v>14769.1</v>
      </c>
      <c r="AY70" s="114" t="s">
        <v>94</v>
      </c>
      <c r="AZ70" s="114">
        <v>4480.3</v>
      </c>
      <c r="BA70" s="114" t="s">
        <v>94</v>
      </c>
      <c r="BB70" s="114">
        <v>10288.799999999999</v>
      </c>
      <c r="BC70" s="114">
        <v>14796</v>
      </c>
      <c r="BD70" s="114" t="s">
        <v>94</v>
      </c>
      <c r="BE70" s="114">
        <v>4480.3</v>
      </c>
      <c r="BF70" s="114" t="s">
        <v>94</v>
      </c>
      <c r="BG70" s="114">
        <v>10315.700000000001</v>
      </c>
      <c r="BH70" s="114">
        <v>14796</v>
      </c>
      <c r="BI70" s="114" t="s">
        <v>94</v>
      </c>
      <c r="BJ70" s="114">
        <v>4480.3</v>
      </c>
      <c r="BK70" s="114" t="s">
        <v>94</v>
      </c>
      <c r="BL70" s="114">
        <v>10315.700000000001</v>
      </c>
      <c r="BM70" s="114">
        <v>16277</v>
      </c>
      <c r="BN70" s="114">
        <v>16227</v>
      </c>
      <c r="BO70" s="114"/>
      <c r="BP70" s="114"/>
      <c r="BQ70" s="114">
        <v>4755.3</v>
      </c>
      <c r="BR70" s="114">
        <v>4755.3</v>
      </c>
      <c r="BS70" s="114"/>
      <c r="BT70" s="114"/>
      <c r="BU70" s="114">
        <v>11521.7</v>
      </c>
      <c r="BV70" s="114">
        <v>11521.7</v>
      </c>
      <c r="BW70" s="114">
        <v>14705.6</v>
      </c>
      <c r="BX70" s="114"/>
      <c r="BY70" s="114">
        <v>4480.3</v>
      </c>
      <c r="BZ70" s="114" t="s">
        <v>94</v>
      </c>
      <c r="CA70" s="114">
        <v>10225.299999999999</v>
      </c>
      <c r="CB70" s="114">
        <v>14769.1</v>
      </c>
      <c r="CC70" s="114" t="s">
        <v>94</v>
      </c>
      <c r="CD70" s="114">
        <v>4480.3</v>
      </c>
      <c r="CE70" s="114" t="s">
        <v>94</v>
      </c>
      <c r="CF70" s="114">
        <v>10288.799999999999</v>
      </c>
      <c r="CG70" s="114">
        <v>14796</v>
      </c>
      <c r="CH70" s="114" t="s">
        <v>94</v>
      </c>
      <c r="CI70" s="114">
        <v>4480.3</v>
      </c>
      <c r="CJ70" s="114" t="s">
        <v>94</v>
      </c>
      <c r="CK70" s="114">
        <v>10315.700000000001</v>
      </c>
      <c r="CL70" s="114">
        <v>14796</v>
      </c>
      <c r="CM70" s="114" t="s">
        <v>94</v>
      </c>
      <c r="CN70" s="114">
        <v>4480.3</v>
      </c>
      <c r="CO70" s="114" t="s">
        <v>94</v>
      </c>
      <c r="CP70" s="114">
        <v>10315.700000000001</v>
      </c>
      <c r="CQ70" s="114">
        <v>16274.3</v>
      </c>
      <c r="CR70" s="114"/>
      <c r="CS70" s="114">
        <v>4755.3</v>
      </c>
      <c r="CT70" s="114" t="s">
        <v>94</v>
      </c>
      <c r="CU70" s="114">
        <v>11519</v>
      </c>
      <c r="CV70" s="114">
        <v>14705.6</v>
      </c>
      <c r="CW70" s="114"/>
      <c r="CX70" s="114">
        <v>4480.3</v>
      </c>
      <c r="CY70" s="114" t="s">
        <v>94</v>
      </c>
      <c r="CZ70" s="114">
        <v>10225.299999999999</v>
      </c>
      <c r="DA70" s="114">
        <v>14769.1</v>
      </c>
      <c r="DB70" s="114" t="s">
        <v>94</v>
      </c>
      <c r="DC70" s="114">
        <v>4480.3</v>
      </c>
      <c r="DD70" s="114" t="s">
        <v>94</v>
      </c>
      <c r="DE70" s="114">
        <v>10288.799999999999</v>
      </c>
      <c r="DF70" s="114">
        <v>16277</v>
      </c>
      <c r="DG70" s="114"/>
      <c r="DH70" s="114">
        <v>4755.3</v>
      </c>
      <c r="DI70" s="114" t="s">
        <v>94</v>
      </c>
      <c r="DJ70" s="114">
        <v>11521.7</v>
      </c>
      <c r="DK70" s="114">
        <v>14705.6</v>
      </c>
      <c r="DL70" s="114"/>
      <c r="DM70" s="114">
        <v>4480.3</v>
      </c>
      <c r="DN70" s="114" t="s">
        <v>94</v>
      </c>
      <c r="DO70" s="114">
        <v>10225.299999999999</v>
      </c>
      <c r="DP70" s="114">
        <v>14769.1</v>
      </c>
      <c r="DQ70" s="114" t="s">
        <v>94</v>
      </c>
      <c r="DR70" s="114">
        <v>4480.3</v>
      </c>
      <c r="DS70" s="114" t="s">
        <v>94</v>
      </c>
      <c r="DT70" s="114">
        <v>10288.799999999999</v>
      </c>
      <c r="DU70" s="114" t="s">
        <v>147</v>
      </c>
      <c r="DV70" s="51"/>
    </row>
    <row r="71" spans="1:126" ht="78.75" hidden="1">
      <c r="A71" s="103"/>
      <c r="B71" s="104"/>
      <c r="C71" s="105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151"/>
      <c r="X71" s="151"/>
      <c r="Y71" s="151"/>
      <c r="Z71" s="151" t="s">
        <v>148</v>
      </c>
      <c r="AA71" s="151" t="s">
        <v>120</v>
      </c>
      <c r="AB71" s="151" t="s">
        <v>149</v>
      </c>
      <c r="AC71" s="151"/>
      <c r="AD71" s="143"/>
      <c r="AE71" s="143"/>
      <c r="AF71" s="106"/>
      <c r="AG71" s="64"/>
      <c r="AH71" s="64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 t="s">
        <v>94</v>
      </c>
      <c r="AT71" s="107" t="s">
        <v>94</v>
      </c>
      <c r="AU71" s="107" t="s">
        <v>94</v>
      </c>
      <c r="AV71" s="107" t="s">
        <v>94</v>
      </c>
      <c r="AW71" s="107" t="s">
        <v>94</v>
      </c>
      <c r="AX71" s="107" t="s">
        <v>94</v>
      </c>
      <c r="AY71" s="107" t="s">
        <v>94</v>
      </c>
      <c r="AZ71" s="107" t="s">
        <v>94</v>
      </c>
      <c r="BA71" s="107" t="s">
        <v>94</v>
      </c>
      <c r="BB71" s="107" t="s">
        <v>94</v>
      </c>
      <c r="BC71" s="107" t="s">
        <v>94</v>
      </c>
      <c r="BD71" s="107" t="s">
        <v>94</v>
      </c>
      <c r="BE71" s="107" t="s">
        <v>94</v>
      </c>
      <c r="BF71" s="107" t="s">
        <v>94</v>
      </c>
      <c r="BG71" s="107" t="s">
        <v>94</v>
      </c>
      <c r="BH71" s="107" t="s">
        <v>94</v>
      </c>
      <c r="BI71" s="107" t="s">
        <v>94</v>
      </c>
      <c r="BJ71" s="107" t="s">
        <v>94</v>
      </c>
      <c r="BK71" s="107" t="s">
        <v>94</v>
      </c>
      <c r="BL71" s="107" t="s">
        <v>94</v>
      </c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 t="s">
        <v>94</v>
      </c>
      <c r="BX71" s="107" t="s">
        <v>94</v>
      </c>
      <c r="BY71" s="107" t="s">
        <v>94</v>
      </c>
      <c r="BZ71" s="107" t="s">
        <v>94</v>
      </c>
      <c r="CA71" s="107" t="s">
        <v>94</v>
      </c>
      <c r="CB71" s="107" t="s">
        <v>94</v>
      </c>
      <c r="CC71" s="107" t="s">
        <v>94</v>
      </c>
      <c r="CD71" s="107" t="s">
        <v>94</v>
      </c>
      <c r="CE71" s="107" t="s">
        <v>94</v>
      </c>
      <c r="CF71" s="107" t="s">
        <v>94</v>
      </c>
      <c r="CG71" s="107" t="s">
        <v>94</v>
      </c>
      <c r="CH71" s="107" t="s">
        <v>94</v>
      </c>
      <c r="CI71" s="107" t="s">
        <v>94</v>
      </c>
      <c r="CJ71" s="107" t="s">
        <v>94</v>
      </c>
      <c r="CK71" s="107" t="s">
        <v>94</v>
      </c>
      <c r="CL71" s="107" t="s">
        <v>94</v>
      </c>
      <c r="CM71" s="107" t="s">
        <v>94</v>
      </c>
      <c r="CN71" s="107" t="s">
        <v>94</v>
      </c>
      <c r="CO71" s="107" t="s">
        <v>94</v>
      </c>
      <c r="CP71" s="107" t="s">
        <v>94</v>
      </c>
      <c r="CQ71" s="107"/>
      <c r="CR71" s="107"/>
      <c r="CS71" s="107"/>
      <c r="CT71" s="107" t="s">
        <v>94</v>
      </c>
      <c r="CU71" s="107"/>
      <c r="CV71" s="107" t="s">
        <v>94</v>
      </c>
      <c r="CW71" s="107" t="s">
        <v>94</v>
      </c>
      <c r="CX71" s="107" t="s">
        <v>94</v>
      </c>
      <c r="CY71" s="107" t="s">
        <v>94</v>
      </c>
      <c r="CZ71" s="107" t="s">
        <v>94</v>
      </c>
      <c r="DA71" s="107" t="s">
        <v>94</v>
      </c>
      <c r="DB71" s="107" t="s">
        <v>94</v>
      </c>
      <c r="DC71" s="107" t="s">
        <v>94</v>
      </c>
      <c r="DD71" s="108" t="s">
        <v>94</v>
      </c>
      <c r="DE71" s="107" t="s">
        <v>94</v>
      </c>
      <c r="DF71" s="107"/>
      <c r="DG71" s="107"/>
      <c r="DH71" s="107"/>
      <c r="DI71" s="107" t="s">
        <v>94</v>
      </c>
      <c r="DJ71" s="107"/>
      <c r="DK71" s="107" t="s">
        <v>94</v>
      </c>
      <c r="DL71" s="107" t="s">
        <v>94</v>
      </c>
      <c r="DM71" s="107" t="s">
        <v>94</v>
      </c>
      <c r="DN71" s="107" t="s">
        <v>94</v>
      </c>
      <c r="DO71" s="107" t="s">
        <v>94</v>
      </c>
      <c r="DP71" s="107" t="s">
        <v>94</v>
      </c>
      <c r="DQ71" s="107" t="s">
        <v>94</v>
      </c>
      <c r="DR71" s="107" t="s">
        <v>94</v>
      </c>
      <c r="DS71" s="107" t="s">
        <v>94</v>
      </c>
      <c r="DT71" s="107" t="s">
        <v>94</v>
      </c>
      <c r="DU71" s="109" t="s">
        <v>147</v>
      </c>
      <c r="DV71" s="51"/>
    </row>
    <row r="72" spans="1:126" ht="61.15" hidden="1" customHeight="1">
      <c r="A72" s="118"/>
      <c r="B72" s="119"/>
      <c r="C72" s="120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56"/>
      <c r="X72" s="156" t="s">
        <v>120</v>
      </c>
      <c r="Y72" s="156" t="s">
        <v>149</v>
      </c>
      <c r="Z72" s="155"/>
      <c r="AA72" s="155"/>
      <c r="AB72" s="155"/>
      <c r="AC72" s="216" t="s">
        <v>275</v>
      </c>
      <c r="AD72" s="131" t="s">
        <v>248</v>
      </c>
      <c r="AE72" s="131" t="s">
        <v>276</v>
      </c>
      <c r="AF72" s="122"/>
      <c r="AG72" s="121"/>
      <c r="AH72" s="121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4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5"/>
      <c r="DV72" s="51"/>
    </row>
    <row r="73" spans="1:126" ht="166.15" customHeight="1">
      <c r="A73" s="103"/>
      <c r="B73" s="104"/>
      <c r="C73" s="105"/>
      <c r="D73" s="64"/>
      <c r="E73" s="64"/>
      <c r="F73" s="64" t="s">
        <v>150</v>
      </c>
      <c r="G73" s="64" t="s">
        <v>120</v>
      </c>
      <c r="H73" s="64" t="s">
        <v>151</v>
      </c>
      <c r="I73" s="64" t="s">
        <v>152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156" t="s">
        <v>148</v>
      </c>
      <c r="X73" s="156" t="s">
        <v>120</v>
      </c>
      <c r="Y73" s="156" t="s">
        <v>149</v>
      </c>
      <c r="Z73" s="151"/>
      <c r="AA73" s="151"/>
      <c r="AB73" s="151"/>
      <c r="AC73" s="151"/>
      <c r="AD73" s="143"/>
      <c r="AE73" s="143"/>
      <c r="AF73" s="106"/>
      <c r="AG73" s="64" t="s">
        <v>146</v>
      </c>
      <c r="AH73" s="64" t="s">
        <v>105</v>
      </c>
      <c r="AI73" s="107">
        <v>4987.2</v>
      </c>
      <c r="AJ73" s="107">
        <v>4987.2</v>
      </c>
      <c r="AK73" s="107"/>
      <c r="AL73" s="107"/>
      <c r="AM73" s="107">
        <v>4755.3</v>
      </c>
      <c r="AN73" s="107">
        <v>4755.3</v>
      </c>
      <c r="AO73" s="107"/>
      <c r="AP73" s="107"/>
      <c r="AQ73" s="107">
        <v>231.9</v>
      </c>
      <c r="AR73" s="107">
        <v>231.9</v>
      </c>
      <c r="AS73" s="107">
        <v>4716.2</v>
      </c>
      <c r="AT73" s="107"/>
      <c r="AU73" s="107">
        <v>4480.3</v>
      </c>
      <c r="AV73" s="107" t="s">
        <v>94</v>
      </c>
      <c r="AW73" s="107">
        <v>235.9</v>
      </c>
      <c r="AX73" s="107">
        <v>4716.2</v>
      </c>
      <c r="AY73" s="107" t="s">
        <v>94</v>
      </c>
      <c r="AZ73" s="107">
        <v>4480.3</v>
      </c>
      <c r="BA73" s="107" t="s">
        <v>94</v>
      </c>
      <c r="BB73" s="107">
        <v>235.9</v>
      </c>
      <c r="BC73" s="107">
        <v>4716.2</v>
      </c>
      <c r="BD73" s="107" t="s">
        <v>94</v>
      </c>
      <c r="BE73" s="107">
        <v>4480.3</v>
      </c>
      <c r="BF73" s="107" t="s">
        <v>94</v>
      </c>
      <c r="BG73" s="107">
        <v>235.9</v>
      </c>
      <c r="BH73" s="107">
        <v>4716.2</v>
      </c>
      <c r="BI73" s="107" t="s">
        <v>94</v>
      </c>
      <c r="BJ73" s="107">
        <v>4480.3</v>
      </c>
      <c r="BK73" s="107" t="s">
        <v>94</v>
      </c>
      <c r="BL73" s="107">
        <v>235.9</v>
      </c>
      <c r="BM73" s="107">
        <v>4987.2</v>
      </c>
      <c r="BN73" s="107">
        <v>4987.2</v>
      </c>
      <c r="BO73" s="107"/>
      <c r="BP73" s="107"/>
      <c r="BQ73" s="107">
        <v>4755.3</v>
      </c>
      <c r="BR73" s="107">
        <v>4755.3</v>
      </c>
      <c r="BS73" s="107"/>
      <c r="BT73" s="107"/>
      <c r="BU73" s="107">
        <v>231.9</v>
      </c>
      <c r="BV73" s="107">
        <v>231.9</v>
      </c>
      <c r="BW73" s="107">
        <v>4716.2</v>
      </c>
      <c r="BX73" s="107"/>
      <c r="BY73" s="107">
        <v>4480.3</v>
      </c>
      <c r="BZ73" s="107" t="s">
        <v>94</v>
      </c>
      <c r="CA73" s="107">
        <v>235.9</v>
      </c>
      <c r="CB73" s="107">
        <v>4716.2</v>
      </c>
      <c r="CC73" s="107" t="s">
        <v>94</v>
      </c>
      <c r="CD73" s="107">
        <v>4480.3</v>
      </c>
      <c r="CE73" s="107" t="s">
        <v>94</v>
      </c>
      <c r="CF73" s="107">
        <v>235.9</v>
      </c>
      <c r="CG73" s="107">
        <v>4716.2</v>
      </c>
      <c r="CH73" s="107" t="s">
        <v>94</v>
      </c>
      <c r="CI73" s="107">
        <v>4480.3</v>
      </c>
      <c r="CJ73" s="107" t="s">
        <v>94</v>
      </c>
      <c r="CK73" s="107">
        <v>235.9</v>
      </c>
      <c r="CL73" s="107">
        <v>4716.2</v>
      </c>
      <c r="CM73" s="107" t="s">
        <v>94</v>
      </c>
      <c r="CN73" s="107">
        <v>4480.3</v>
      </c>
      <c r="CO73" s="107" t="s">
        <v>94</v>
      </c>
      <c r="CP73" s="107">
        <v>235.9</v>
      </c>
      <c r="CQ73" s="107">
        <v>4987.2</v>
      </c>
      <c r="CR73" s="107"/>
      <c r="CS73" s="107">
        <v>4755.3</v>
      </c>
      <c r="CT73" s="107" t="s">
        <v>94</v>
      </c>
      <c r="CU73" s="107">
        <v>231.9</v>
      </c>
      <c r="CV73" s="107">
        <v>4716.2</v>
      </c>
      <c r="CW73" s="107"/>
      <c r="CX73" s="107">
        <v>4480.3</v>
      </c>
      <c r="CY73" s="107" t="s">
        <v>94</v>
      </c>
      <c r="CZ73" s="107">
        <v>235.9</v>
      </c>
      <c r="DA73" s="107">
        <v>4716.2</v>
      </c>
      <c r="DB73" s="107" t="s">
        <v>94</v>
      </c>
      <c r="DC73" s="107">
        <v>4480.3</v>
      </c>
      <c r="DD73" s="108" t="s">
        <v>94</v>
      </c>
      <c r="DE73" s="107">
        <v>235.9</v>
      </c>
      <c r="DF73" s="107">
        <v>4987.2</v>
      </c>
      <c r="DG73" s="107"/>
      <c r="DH73" s="107">
        <v>4755.3</v>
      </c>
      <c r="DI73" s="107" t="s">
        <v>94</v>
      </c>
      <c r="DJ73" s="107">
        <v>231.9</v>
      </c>
      <c r="DK73" s="107">
        <v>4716.2</v>
      </c>
      <c r="DL73" s="107"/>
      <c r="DM73" s="107">
        <v>4480.3</v>
      </c>
      <c r="DN73" s="107" t="s">
        <v>94</v>
      </c>
      <c r="DO73" s="107">
        <v>235.9</v>
      </c>
      <c r="DP73" s="107">
        <v>4716.2</v>
      </c>
      <c r="DQ73" s="107" t="s">
        <v>94</v>
      </c>
      <c r="DR73" s="107">
        <v>4480.3</v>
      </c>
      <c r="DS73" s="107" t="s">
        <v>94</v>
      </c>
      <c r="DT73" s="107">
        <v>235.9</v>
      </c>
      <c r="DU73" s="109" t="s">
        <v>95</v>
      </c>
      <c r="DV73" s="51"/>
    </row>
    <row r="74" spans="1:126" ht="159" customHeight="1">
      <c r="A74" s="103"/>
      <c r="B74" s="104"/>
      <c r="C74" s="105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151" t="s">
        <v>153</v>
      </c>
      <c r="X74" s="151" t="s">
        <v>120</v>
      </c>
      <c r="Y74" s="151" t="s">
        <v>328</v>
      </c>
      <c r="Z74" s="151"/>
      <c r="AA74" s="151"/>
      <c r="AB74" s="151"/>
      <c r="AC74" s="151"/>
      <c r="AD74" s="143"/>
      <c r="AE74" s="143"/>
      <c r="AF74" s="106"/>
      <c r="AG74" s="64"/>
      <c r="AH74" s="64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8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9"/>
      <c r="DV74" s="51"/>
    </row>
    <row r="75" spans="1:126" ht="90">
      <c r="A75" s="82" t="s">
        <v>156</v>
      </c>
      <c r="B75" s="83" t="s">
        <v>157</v>
      </c>
      <c r="C75" s="84" t="s">
        <v>102</v>
      </c>
      <c r="D75" s="85" t="s">
        <v>158</v>
      </c>
      <c r="E75" s="85" t="s">
        <v>104</v>
      </c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152"/>
      <c r="X75" s="152"/>
      <c r="Y75" s="152"/>
      <c r="Z75" s="152"/>
      <c r="AA75" s="152"/>
      <c r="AB75" s="152"/>
      <c r="AC75" s="209" t="s">
        <v>282</v>
      </c>
      <c r="AD75" s="130" t="s">
        <v>248</v>
      </c>
      <c r="AE75" s="130" t="s">
        <v>283</v>
      </c>
      <c r="AF75" s="85" t="s">
        <v>159</v>
      </c>
      <c r="AG75" s="85" t="s">
        <v>160</v>
      </c>
      <c r="AH75" s="85" t="s">
        <v>161</v>
      </c>
      <c r="AI75" s="86">
        <v>6784.4</v>
      </c>
      <c r="AJ75" s="86">
        <v>6748.4</v>
      </c>
      <c r="AK75" s="86"/>
      <c r="AL75" s="86"/>
      <c r="AM75" s="86"/>
      <c r="AN75" s="86"/>
      <c r="AO75" s="86"/>
      <c r="AP75" s="86"/>
      <c r="AQ75" s="86">
        <v>6784.4</v>
      </c>
      <c r="AR75" s="86">
        <v>6748.4</v>
      </c>
      <c r="AS75" s="86">
        <v>12728.7</v>
      </c>
      <c r="AT75" s="86"/>
      <c r="AU75" s="86">
        <v>3472.7</v>
      </c>
      <c r="AV75" s="86" t="s">
        <v>94</v>
      </c>
      <c r="AW75" s="86">
        <v>9256</v>
      </c>
      <c r="AX75" s="86">
        <v>5765.3</v>
      </c>
      <c r="AY75" s="86" t="s">
        <v>94</v>
      </c>
      <c r="AZ75" s="86"/>
      <c r="BA75" s="86" t="s">
        <v>94</v>
      </c>
      <c r="BB75" s="86">
        <v>5765.3</v>
      </c>
      <c r="BC75" s="86">
        <v>5774.9</v>
      </c>
      <c r="BD75" s="86" t="s">
        <v>94</v>
      </c>
      <c r="BE75" s="86"/>
      <c r="BF75" s="86" t="s">
        <v>94</v>
      </c>
      <c r="BG75" s="86">
        <v>5774.9</v>
      </c>
      <c r="BH75" s="86">
        <v>5774.9</v>
      </c>
      <c r="BI75" s="86" t="s">
        <v>94</v>
      </c>
      <c r="BJ75" s="86"/>
      <c r="BK75" s="86" t="s">
        <v>94</v>
      </c>
      <c r="BL75" s="86">
        <v>5774.9</v>
      </c>
      <c r="BM75" s="86">
        <v>6148.4</v>
      </c>
      <c r="BN75" s="86">
        <v>6148.4</v>
      </c>
      <c r="BO75" s="86"/>
      <c r="BP75" s="86"/>
      <c r="BQ75" s="86"/>
      <c r="BR75" s="86"/>
      <c r="BS75" s="86"/>
      <c r="BT75" s="86"/>
      <c r="BU75" s="86">
        <v>6148.4</v>
      </c>
      <c r="BV75" s="86">
        <v>6148.4</v>
      </c>
      <c r="BW75" s="86">
        <v>5656</v>
      </c>
      <c r="BX75" s="86"/>
      <c r="BY75" s="86"/>
      <c r="BZ75" s="86" t="s">
        <v>94</v>
      </c>
      <c r="CA75" s="86">
        <v>5656</v>
      </c>
      <c r="CB75" s="86">
        <v>5665.3</v>
      </c>
      <c r="CC75" s="86" t="s">
        <v>94</v>
      </c>
      <c r="CD75" s="86"/>
      <c r="CE75" s="86" t="s">
        <v>94</v>
      </c>
      <c r="CF75" s="86">
        <v>5665.3</v>
      </c>
      <c r="CG75" s="86">
        <v>5674.9</v>
      </c>
      <c r="CH75" s="86" t="s">
        <v>94</v>
      </c>
      <c r="CI75" s="86"/>
      <c r="CJ75" s="86" t="s">
        <v>94</v>
      </c>
      <c r="CK75" s="86">
        <v>5674.9</v>
      </c>
      <c r="CL75" s="86">
        <v>5674.9</v>
      </c>
      <c r="CM75" s="86" t="s">
        <v>94</v>
      </c>
      <c r="CN75" s="86"/>
      <c r="CO75" s="86" t="s">
        <v>94</v>
      </c>
      <c r="CP75" s="86">
        <v>5674.9</v>
      </c>
      <c r="CQ75" s="86">
        <v>6784.4</v>
      </c>
      <c r="CR75" s="86"/>
      <c r="CS75" s="86"/>
      <c r="CT75" s="86" t="s">
        <v>94</v>
      </c>
      <c r="CU75" s="86">
        <v>6784.4</v>
      </c>
      <c r="CV75" s="86">
        <v>12728.7</v>
      </c>
      <c r="CW75" s="86"/>
      <c r="CX75" s="86">
        <v>3472.7</v>
      </c>
      <c r="CY75" s="86" t="s">
        <v>94</v>
      </c>
      <c r="CZ75" s="86">
        <v>9256</v>
      </c>
      <c r="DA75" s="86">
        <v>5765.3</v>
      </c>
      <c r="DB75" s="86" t="s">
        <v>94</v>
      </c>
      <c r="DC75" s="86"/>
      <c r="DD75" s="87" t="s">
        <v>94</v>
      </c>
      <c r="DE75" s="86">
        <v>5765.3</v>
      </c>
      <c r="DF75" s="86">
        <v>6148.4</v>
      </c>
      <c r="DG75" s="86"/>
      <c r="DH75" s="86"/>
      <c r="DI75" s="86" t="s">
        <v>94</v>
      </c>
      <c r="DJ75" s="86">
        <v>6148.4</v>
      </c>
      <c r="DK75" s="86">
        <v>5656</v>
      </c>
      <c r="DL75" s="86"/>
      <c r="DM75" s="86"/>
      <c r="DN75" s="86" t="s">
        <v>94</v>
      </c>
      <c r="DO75" s="86">
        <v>5656</v>
      </c>
      <c r="DP75" s="86">
        <v>5665.3</v>
      </c>
      <c r="DQ75" s="86" t="s">
        <v>94</v>
      </c>
      <c r="DR75" s="86"/>
      <c r="DS75" s="86" t="s">
        <v>94</v>
      </c>
      <c r="DT75" s="86">
        <v>5665.3</v>
      </c>
      <c r="DU75" s="88" t="s">
        <v>107</v>
      </c>
      <c r="DV75" s="51"/>
    </row>
    <row r="76" spans="1:126" ht="78.75" hidden="1">
      <c r="A76" s="82"/>
      <c r="B76" s="83"/>
      <c r="C76" s="84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152"/>
      <c r="X76" s="152"/>
      <c r="Y76" s="152"/>
      <c r="Z76" s="152"/>
      <c r="AA76" s="152"/>
      <c r="AB76" s="152"/>
      <c r="AC76" s="210" t="s">
        <v>249</v>
      </c>
      <c r="AD76" s="137" t="s">
        <v>248</v>
      </c>
      <c r="AE76" s="139" t="s">
        <v>259</v>
      </c>
      <c r="AF76" s="85"/>
      <c r="AG76" s="85"/>
      <c r="AH76" s="85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7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8"/>
      <c r="DV76" s="51"/>
    </row>
    <row r="77" spans="1:126" ht="78.75" hidden="1">
      <c r="A77" s="82"/>
      <c r="B77" s="83"/>
      <c r="C77" s="84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152"/>
      <c r="X77" s="152"/>
      <c r="Y77" s="152"/>
      <c r="Z77" s="152"/>
      <c r="AA77" s="152"/>
      <c r="AB77" s="152"/>
      <c r="AC77" s="214" t="s">
        <v>265</v>
      </c>
      <c r="AD77" s="144" t="s">
        <v>248</v>
      </c>
      <c r="AE77" s="144" t="s">
        <v>266</v>
      </c>
      <c r="AF77" s="85"/>
      <c r="AG77" s="85"/>
      <c r="AH77" s="85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7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8"/>
      <c r="DV77" s="51"/>
    </row>
    <row r="78" spans="1:126" ht="21" hidden="1">
      <c r="A78" s="82"/>
      <c r="B78" s="83"/>
      <c r="C78" s="84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152"/>
      <c r="X78" s="152"/>
      <c r="Y78" s="152"/>
      <c r="Z78" s="152"/>
      <c r="AA78" s="152"/>
      <c r="AB78" s="152"/>
      <c r="AC78" s="209" t="s">
        <v>251</v>
      </c>
      <c r="AD78" s="130" t="s">
        <v>248</v>
      </c>
      <c r="AE78" s="138" t="s">
        <v>252</v>
      </c>
      <c r="AF78" s="85"/>
      <c r="AG78" s="85"/>
      <c r="AH78" s="85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7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8"/>
      <c r="DV78" s="51"/>
    </row>
    <row r="79" spans="1:126" ht="21" hidden="1">
      <c r="A79" s="82"/>
      <c r="B79" s="83"/>
      <c r="C79" s="84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152"/>
      <c r="X79" s="152"/>
      <c r="Y79" s="152"/>
      <c r="Z79" s="152"/>
      <c r="AA79" s="152"/>
      <c r="AB79" s="152"/>
      <c r="AC79" s="216" t="s">
        <v>263</v>
      </c>
      <c r="AD79" s="131" t="s">
        <v>248</v>
      </c>
      <c r="AE79" s="131" t="s">
        <v>264</v>
      </c>
      <c r="AF79" s="85"/>
      <c r="AG79" s="85"/>
      <c r="AH79" s="85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7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8"/>
      <c r="DV79" s="51"/>
    </row>
    <row r="80" spans="1:126" ht="101.25" hidden="1">
      <c r="A80" s="82"/>
      <c r="B80" s="83"/>
      <c r="C80" s="84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152"/>
      <c r="X80" s="152"/>
      <c r="Y80" s="152"/>
      <c r="Z80" s="152"/>
      <c r="AA80" s="152"/>
      <c r="AB80" s="152"/>
      <c r="AC80" s="216" t="s">
        <v>284</v>
      </c>
      <c r="AD80" s="131" t="s">
        <v>248</v>
      </c>
      <c r="AE80" s="131" t="s">
        <v>278</v>
      </c>
      <c r="AF80" s="85"/>
      <c r="AG80" s="85"/>
      <c r="AH80" s="85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7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8"/>
      <c r="DV80" s="51"/>
    </row>
    <row r="81" spans="1:126" ht="73.900000000000006" customHeight="1">
      <c r="A81" s="82" t="s">
        <v>162</v>
      </c>
      <c r="B81" s="83" t="s">
        <v>163</v>
      </c>
      <c r="C81" s="84" t="s">
        <v>102</v>
      </c>
      <c r="D81" s="85" t="s">
        <v>158</v>
      </c>
      <c r="E81" s="85" t="s">
        <v>104</v>
      </c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152"/>
      <c r="X81" s="152"/>
      <c r="Y81" s="152"/>
      <c r="Z81" s="152"/>
      <c r="AA81" s="152"/>
      <c r="AB81" s="152"/>
      <c r="AC81" s="210" t="s">
        <v>249</v>
      </c>
      <c r="AD81" s="137" t="s">
        <v>248</v>
      </c>
      <c r="AE81" s="139" t="s">
        <v>259</v>
      </c>
      <c r="AF81" s="85" t="s">
        <v>159</v>
      </c>
      <c r="AG81" s="85" t="s">
        <v>134</v>
      </c>
      <c r="AH81" s="85" t="s">
        <v>164</v>
      </c>
      <c r="AI81" s="86">
        <v>137</v>
      </c>
      <c r="AJ81" s="86">
        <v>137</v>
      </c>
      <c r="AK81" s="86"/>
      <c r="AL81" s="86"/>
      <c r="AM81" s="86"/>
      <c r="AN81" s="86"/>
      <c r="AO81" s="86"/>
      <c r="AP81" s="86"/>
      <c r="AQ81" s="86">
        <v>137</v>
      </c>
      <c r="AR81" s="86">
        <v>137</v>
      </c>
      <c r="AS81" s="86">
        <v>137</v>
      </c>
      <c r="AT81" s="86" t="s">
        <v>94</v>
      </c>
      <c r="AU81" s="86"/>
      <c r="AV81" s="86" t="s">
        <v>94</v>
      </c>
      <c r="AW81" s="86">
        <v>137</v>
      </c>
      <c r="AX81" s="86">
        <v>137</v>
      </c>
      <c r="AY81" s="86" t="s">
        <v>94</v>
      </c>
      <c r="AZ81" s="86"/>
      <c r="BA81" s="86" t="s">
        <v>94</v>
      </c>
      <c r="BB81" s="86">
        <v>137</v>
      </c>
      <c r="BC81" s="86">
        <v>137</v>
      </c>
      <c r="BD81" s="86" t="s">
        <v>94</v>
      </c>
      <c r="BE81" s="86"/>
      <c r="BF81" s="86" t="s">
        <v>94</v>
      </c>
      <c r="BG81" s="86">
        <v>137</v>
      </c>
      <c r="BH81" s="86">
        <v>137</v>
      </c>
      <c r="BI81" s="86" t="s">
        <v>94</v>
      </c>
      <c r="BJ81" s="86"/>
      <c r="BK81" s="86" t="s">
        <v>94</v>
      </c>
      <c r="BL81" s="86">
        <v>137</v>
      </c>
      <c r="BM81" s="86">
        <v>137</v>
      </c>
      <c r="BN81" s="86">
        <v>137</v>
      </c>
      <c r="BO81" s="86"/>
      <c r="BP81" s="86"/>
      <c r="BQ81" s="86"/>
      <c r="BR81" s="86"/>
      <c r="BS81" s="86"/>
      <c r="BT81" s="86"/>
      <c r="BU81" s="86">
        <v>137</v>
      </c>
      <c r="BV81" s="86">
        <v>137</v>
      </c>
      <c r="BW81" s="86">
        <v>137</v>
      </c>
      <c r="BX81" s="86" t="s">
        <v>94</v>
      </c>
      <c r="BY81" s="86"/>
      <c r="BZ81" s="86" t="s">
        <v>94</v>
      </c>
      <c r="CA81" s="86">
        <v>137</v>
      </c>
      <c r="CB81" s="86">
        <v>137</v>
      </c>
      <c r="CC81" s="86" t="s">
        <v>94</v>
      </c>
      <c r="CD81" s="86"/>
      <c r="CE81" s="86" t="s">
        <v>94</v>
      </c>
      <c r="CF81" s="86">
        <v>137</v>
      </c>
      <c r="CG81" s="86">
        <v>137</v>
      </c>
      <c r="CH81" s="86" t="s">
        <v>94</v>
      </c>
      <c r="CI81" s="86"/>
      <c r="CJ81" s="86" t="s">
        <v>94</v>
      </c>
      <c r="CK81" s="86">
        <v>137</v>
      </c>
      <c r="CL81" s="86">
        <v>137</v>
      </c>
      <c r="CM81" s="86" t="s">
        <v>94</v>
      </c>
      <c r="CN81" s="86"/>
      <c r="CO81" s="86" t="s">
        <v>94</v>
      </c>
      <c r="CP81" s="86">
        <v>137</v>
      </c>
      <c r="CQ81" s="86">
        <v>137</v>
      </c>
      <c r="CR81" s="86"/>
      <c r="CS81" s="86"/>
      <c r="CT81" s="86" t="s">
        <v>94</v>
      </c>
      <c r="CU81" s="86">
        <v>137</v>
      </c>
      <c r="CV81" s="86">
        <v>137</v>
      </c>
      <c r="CW81" s="86" t="s">
        <v>94</v>
      </c>
      <c r="CX81" s="86"/>
      <c r="CY81" s="86" t="s">
        <v>94</v>
      </c>
      <c r="CZ81" s="86">
        <v>137</v>
      </c>
      <c r="DA81" s="86">
        <v>137</v>
      </c>
      <c r="DB81" s="86" t="s">
        <v>94</v>
      </c>
      <c r="DC81" s="86"/>
      <c r="DD81" s="87" t="s">
        <v>94</v>
      </c>
      <c r="DE81" s="86">
        <v>137</v>
      </c>
      <c r="DF81" s="86">
        <v>137</v>
      </c>
      <c r="DG81" s="86"/>
      <c r="DH81" s="86"/>
      <c r="DI81" s="86" t="s">
        <v>94</v>
      </c>
      <c r="DJ81" s="86">
        <v>137</v>
      </c>
      <c r="DK81" s="86">
        <v>137</v>
      </c>
      <c r="DL81" s="86" t="s">
        <v>94</v>
      </c>
      <c r="DM81" s="86"/>
      <c r="DN81" s="86" t="s">
        <v>94</v>
      </c>
      <c r="DO81" s="86">
        <v>137</v>
      </c>
      <c r="DP81" s="86">
        <v>137</v>
      </c>
      <c r="DQ81" s="86" t="s">
        <v>94</v>
      </c>
      <c r="DR81" s="86"/>
      <c r="DS81" s="86" t="s">
        <v>94</v>
      </c>
      <c r="DT81" s="86">
        <v>137</v>
      </c>
      <c r="DU81" s="88" t="s">
        <v>107</v>
      </c>
      <c r="DV81" s="51"/>
    </row>
    <row r="82" spans="1:126" ht="78.75" hidden="1">
      <c r="A82" s="82"/>
      <c r="B82" s="83"/>
      <c r="C82" s="84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152"/>
      <c r="X82" s="152"/>
      <c r="Y82" s="152"/>
      <c r="Z82" s="152"/>
      <c r="AA82" s="152"/>
      <c r="AB82" s="152"/>
      <c r="AC82" s="214" t="s">
        <v>265</v>
      </c>
      <c r="AD82" s="144" t="s">
        <v>248</v>
      </c>
      <c r="AE82" s="144" t="s">
        <v>266</v>
      </c>
      <c r="AF82" s="85"/>
      <c r="AG82" s="85"/>
      <c r="AH82" s="85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7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8"/>
      <c r="DV82" s="51"/>
    </row>
    <row r="83" spans="1:126" ht="101.25" hidden="1">
      <c r="A83" s="82"/>
      <c r="B83" s="83"/>
      <c r="C83" s="84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152"/>
      <c r="X83" s="152"/>
      <c r="Y83" s="152"/>
      <c r="Z83" s="152"/>
      <c r="AA83" s="152"/>
      <c r="AB83" s="152"/>
      <c r="AC83" s="216" t="s">
        <v>284</v>
      </c>
      <c r="AD83" s="131" t="s">
        <v>248</v>
      </c>
      <c r="AE83" s="131" t="s">
        <v>278</v>
      </c>
      <c r="AF83" s="85"/>
      <c r="AG83" s="85"/>
      <c r="AH83" s="85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7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8"/>
      <c r="DV83" s="51"/>
    </row>
    <row r="84" spans="1:126" ht="76.150000000000006" customHeight="1">
      <c r="A84" s="82" t="s">
        <v>165</v>
      </c>
      <c r="B84" s="83" t="s">
        <v>166</v>
      </c>
      <c r="C84" s="84" t="s">
        <v>102</v>
      </c>
      <c r="D84" s="85" t="s">
        <v>167</v>
      </c>
      <c r="E84" s="85" t="s">
        <v>104</v>
      </c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152"/>
      <c r="X84" s="152"/>
      <c r="Y84" s="152"/>
      <c r="Z84" s="152"/>
      <c r="AA84" s="152"/>
      <c r="AB84" s="152"/>
      <c r="AC84" s="209" t="s">
        <v>245</v>
      </c>
      <c r="AD84" s="130" t="s">
        <v>246</v>
      </c>
      <c r="AE84" s="138" t="s">
        <v>247</v>
      </c>
      <c r="AF84" s="85" t="s">
        <v>111</v>
      </c>
      <c r="AG84" s="85" t="s">
        <v>168</v>
      </c>
      <c r="AH84" s="85" t="s">
        <v>169</v>
      </c>
      <c r="AI84" s="86">
        <v>630</v>
      </c>
      <c r="AJ84" s="86">
        <v>630</v>
      </c>
      <c r="AK84" s="86"/>
      <c r="AL84" s="86"/>
      <c r="AM84" s="86"/>
      <c r="AN84" s="86"/>
      <c r="AO84" s="86"/>
      <c r="AP84" s="86"/>
      <c r="AQ84" s="86">
        <v>630</v>
      </c>
      <c r="AR84" s="86">
        <v>630</v>
      </c>
      <c r="AS84" s="86">
        <v>250</v>
      </c>
      <c r="AT84" s="86"/>
      <c r="AU84" s="86"/>
      <c r="AV84" s="86" t="s">
        <v>94</v>
      </c>
      <c r="AW84" s="86">
        <v>250</v>
      </c>
      <c r="AX84" s="86">
        <v>250</v>
      </c>
      <c r="AY84" s="86" t="s">
        <v>94</v>
      </c>
      <c r="AZ84" s="86"/>
      <c r="BA84" s="86" t="s">
        <v>94</v>
      </c>
      <c r="BB84" s="86">
        <v>250</v>
      </c>
      <c r="BC84" s="86">
        <v>250</v>
      </c>
      <c r="BD84" s="86" t="s">
        <v>94</v>
      </c>
      <c r="BE84" s="86"/>
      <c r="BF84" s="86" t="s">
        <v>94</v>
      </c>
      <c r="BG84" s="86">
        <v>250</v>
      </c>
      <c r="BH84" s="86">
        <v>250</v>
      </c>
      <c r="BI84" s="86" t="s">
        <v>94</v>
      </c>
      <c r="BJ84" s="86"/>
      <c r="BK84" s="86" t="s">
        <v>94</v>
      </c>
      <c r="BL84" s="86">
        <v>250</v>
      </c>
      <c r="BM84" s="86">
        <v>630</v>
      </c>
      <c r="BN84" s="86">
        <v>630</v>
      </c>
      <c r="BO84" s="86"/>
      <c r="BP84" s="86"/>
      <c r="BQ84" s="86"/>
      <c r="BR84" s="86"/>
      <c r="BS84" s="86"/>
      <c r="BT84" s="86"/>
      <c r="BU84" s="86">
        <v>630</v>
      </c>
      <c r="BV84" s="86">
        <v>630</v>
      </c>
      <c r="BW84" s="86">
        <v>250</v>
      </c>
      <c r="BX84" s="86"/>
      <c r="BY84" s="86"/>
      <c r="BZ84" s="86" t="s">
        <v>94</v>
      </c>
      <c r="CA84" s="86">
        <v>250</v>
      </c>
      <c r="CB84" s="86">
        <v>250</v>
      </c>
      <c r="CC84" s="86" t="s">
        <v>94</v>
      </c>
      <c r="CD84" s="86"/>
      <c r="CE84" s="86" t="s">
        <v>94</v>
      </c>
      <c r="CF84" s="86">
        <v>250</v>
      </c>
      <c r="CG84" s="86">
        <v>250</v>
      </c>
      <c r="CH84" s="86" t="s">
        <v>94</v>
      </c>
      <c r="CI84" s="86"/>
      <c r="CJ84" s="86" t="s">
        <v>94</v>
      </c>
      <c r="CK84" s="86">
        <v>250</v>
      </c>
      <c r="CL84" s="86">
        <v>250</v>
      </c>
      <c r="CM84" s="86" t="s">
        <v>94</v>
      </c>
      <c r="CN84" s="86"/>
      <c r="CO84" s="86" t="s">
        <v>94</v>
      </c>
      <c r="CP84" s="86">
        <v>250</v>
      </c>
      <c r="CQ84" s="86">
        <v>630</v>
      </c>
      <c r="CR84" s="86"/>
      <c r="CS84" s="86"/>
      <c r="CT84" s="86" t="s">
        <v>94</v>
      </c>
      <c r="CU84" s="86">
        <v>630</v>
      </c>
      <c r="CV84" s="86">
        <v>250</v>
      </c>
      <c r="CW84" s="86"/>
      <c r="CX84" s="86"/>
      <c r="CY84" s="86" t="s">
        <v>94</v>
      </c>
      <c r="CZ84" s="86">
        <v>250</v>
      </c>
      <c r="DA84" s="86">
        <v>250</v>
      </c>
      <c r="DB84" s="86" t="s">
        <v>94</v>
      </c>
      <c r="DC84" s="86"/>
      <c r="DD84" s="87" t="s">
        <v>94</v>
      </c>
      <c r="DE84" s="86">
        <v>250</v>
      </c>
      <c r="DF84" s="86">
        <v>630</v>
      </c>
      <c r="DG84" s="86"/>
      <c r="DH84" s="86"/>
      <c r="DI84" s="86" t="s">
        <v>94</v>
      </c>
      <c r="DJ84" s="86">
        <v>630</v>
      </c>
      <c r="DK84" s="86">
        <v>250</v>
      </c>
      <c r="DL84" s="86"/>
      <c r="DM84" s="86"/>
      <c r="DN84" s="86" t="s">
        <v>94</v>
      </c>
      <c r="DO84" s="86">
        <v>250</v>
      </c>
      <c r="DP84" s="86">
        <v>250</v>
      </c>
      <c r="DQ84" s="86" t="s">
        <v>94</v>
      </c>
      <c r="DR84" s="86"/>
      <c r="DS84" s="86" t="s">
        <v>94</v>
      </c>
      <c r="DT84" s="86">
        <v>250</v>
      </c>
      <c r="DU84" s="88" t="s">
        <v>107</v>
      </c>
      <c r="DV84" s="51"/>
    </row>
    <row r="85" spans="1:126" ht="78.75" hidden="1">
      <c r="A85" s="82"/>
      <c r="B85" s="83"/>
      <c r="C85" s="84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152"/>
      <c r="X85" s="152"/>
      <c r="Y85" s="152"/>
      <c r="Z85" s="152"/>
      <c r="AA85" s="152"/>
      <c r="AB85" s="152"/>
      <c r="AC85" s="210" t="s">
        <v>249</v>
      </c>
      <c r="AD85" s="137" t="s">
        <v>248</v>
      </c>
      <c r="AE85" s="139" t="s">
        <v>259</v>
      </c>
      <c r="AF85" s="85"/>
      <c r="AG85" s="85"/>
      <c r="AH85" s="85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7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8"/>
      <c r="DV85" s="51"/>
    </row>
    <row r="86" spans="1:126" ht="78.75" hidden="1">
      <c r="A86" s="82"/>
      <c r="B86" s="83"/>
      <c r="C86" s="84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152"/>
      <c r="X86" s="152"/>
      <c r="Y86" s="152"/>
      <c r="Z86" s="152"/>
      <c r="AA86" s="152"/>
      <c r="AB86" s="152"/>
      <c r="AC86" s="214" t="s">
        <v>265</v>
      </c>
      <c r="AD86" s="144" t="s">
        <v>248</v>
      </c>
      <c r="AE86" s="144" t="s">
        <v>266</v>
      </c>
      <c r="AF86" s="85"/>
      <c r="AG86" s="85"/>
      <c r="AH86" s="85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7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8"/>
      <c r="DV86" s="51"/>
    </row>
    <row r="87" spans="1:126" ht="151.15" hidden="1" customHeight="1">
      <c r="A87" s="82"/>
      <c r="B87" s="83"/>
      <c r="C87" s="84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152"/>
      <c r="X87" s="152"/>
      <c r="Y87" s="152"/>
      <c r="Z87" s="152"/>
      <c r="AA87" s="152"/>
      <c r="AB87" s="152"/>
      <c r="AC87" s="209" t="s">
        <v>287</v>
      </c>
      <c r="AD87" s="130" t="s">
        <v>248</v>
      </c>
      <c r="AE87" s="138" t="s">
        <v>288</v>
      </c>
      <c r="AF87" s="85"/>
      <c r="AG87" s="85"/>
      <c r="AH87" s="85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7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8"/>
      <c r="DV87" s="51"/>
    </row>
    <row r="88" spans="1:126" ht="73.900000000000006" customHeight="1">
      <c r="A88" s="82" t="s">
        <v>170</v>
      </c>
      <c r="B88" s="83" t="s">
        <v>171</v>
      </c>
      <c r="C88" s="84" t="s">
        <v>102</v>
      </c>
      <c r="D88" s="85" t="s">
        <v>172</v>
      </c>
      <c r="E88" s="85" t="s">
        <v>104</v>
      </c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152"/>
      <c r="X88" s="152"/>
      <c r="Y88" s="152"/>
      <c r="Z88" s="152"/>
      <c r="AA88" s="152"/>
      <c r="AB88" s="152"/>
      <c r="AC88" s="210" t="s">
        <v>249</v>
      </c>
      <c r="AD88" s="137" t="s">
        <v>248</v>
      </c>
      <c r="AE88" s="139" t="s">
        <v>259</v>
      </c>
      <c r="AF88" s="85" t="s">
        <v>173</v>
      </c>
      <c r="AG88" s="85" t="s">
        <v>174</v>
      </c>
      <c r="AH88" s="85" t="s">
        <v>138</v>
      </c>
      <c r="AI88" s="86">
        <v>8205.4</v>
      </c>
      <c r="AJ88" s="86">
        <v>8205.4</v>
      </c>
      <c r="AK88" s="86"/>
      <c r="AL88" s="86"/>
      <c r="AM88" s="86"/>
      <c r="AN88" s="86"/>
      <c r="AO88" s="86"/>
      <c r="AP88" s="86"/>
      <c r="AQ88" s="86">
        <v>8205.4</v>
      </c>
      <c r="AR88" s="86">
        <v>8204.4</v>
      </c>
      <c r="AS88" s="86">
        <v>5023.7</v>
      </c>
      <c r="AT88" s="86"/>
      <c r="AU88" s="86"/>
      <c r="AV88" s="86" t="s">
        <v>94</v>
      </c>
      <c r="AW88" s="86">
        <v>5023.7</v>
      </c>
      <c r="AX88" s="86">
        <v>6141.1</v>
      </c>
      <c r="AY88" s="86" t="s">
        <v>94</v>
      </c>
      <c r="AZ88" s="86"/>
      <c r="BA88" s="86" t="s">
        <v>94</v>
      </c>
      <c r="BB88" s="86">
        <v>6141.1</v>
      </c>
      <c r="BC88" s="86">
        <v>6214.5</v>
      </c>
      <c r="BD88" s="86" t="s">
        <v>94</v>
      </c>
      <c r="BE88" s="86"/>
      <c r="BF88" s="86" t="s">
        <v>94</v>
      </c>
      <c r="BG88" s="86">
        <v>6214.5</v>
      </c>
      <c r="BH88" s="86">
        <v>6214.5</v>
      </c>
      <c r="BI88" s="86" t="s">
        <v>94</v>
      </c>
      <c r="BJ88" s="86"/>
      <c r="BK88" s="86" t="s">
        <v>94</v>
      </c>
      <c r="BL88" s="86">
        <v>6214.5</v>
      </c>
      <c r="BM88" s="86">
        <v>8205.4</v>
      </c>
      <c r="BN88" s="86">
        <v>8204.4</v>
      </c>
      <c r="BO88" s="86"/>
      <c r="BP88" s="86"/>
      <c r="BQ88" s="86"/>
      <c r="BR88" s="86"/>
      <c r="BS88" s="86"/>
      <c r="BT88" s="86"/>
      <c r="BU88" s="86">
        <v>8205.4</v>
      </c>
      <c r="BV88" s="86">
        <v>8204.4</v>
      </c>
      <c r="BW88" s="86">
        <v>5023.7</v>
      </c>
      <c r="BX88" s="86"/>
      <c r="BY88" s="86"/>
      <c r="BZ88" s="86" t="s">
        <v>94</v>
      </c>
      <c r="CA88" s="86">
        <v>5023.7</v>
      </c>
      <c r="CB88" s="86">
        <v>6141.1</v>
      </c>
      <c r="CC88" s="86" t="s">
        <v>94</v>
      </c>
      <c r="CD88" s="86"/>
      <c r="CE88" s="86" t="s">
        <v>94</v>
      </c>
      <c r="CF88" s="86">
        <v>6141.1</v>
      </c>
      <c r="CG88" s="86">
        <v>6214.5</v>
      </c>
      <c r="CH88" s="86" t="s">
        <v>94</v>
      </c>
      <c r="CI88" s="86"/>
      <c r="CJ88" s="86" t="s">
        <v>94</v>
      </c>
      <c r="CK88" s="86">
        <v>6214.5</v>
      </c>
      <c r="CL88" s="86">
        <v>6214.5</v>
      </c>
      <c r="CM88" s="86" t="s">
        <v>94</v>
      </c>
      <c r="CN88" s="86"/>
      <c r="CO88" s="86" t="s">
        <v>94</v>
      </c>
      <c r="CP88" s="86">
        <v>6214.5</v>
      </c>
      <c r="CQ88" s="86">
        <v>8205.4</v>
      </c>
      <c r="CR88" s="86"/>
      <c r="CS88" s="86"/>
      <c r="CT88" s="86" t="s">
        <v>94</v>
      </c>
      <c r="CU88" s="86">
        <v>8205.4</v>
      </c>
      <c r="CV88" s="86">
        <v>5023.7</v>
      </c>
      <c r="CW88" s="86"/>
      <c r="CX88" s="86"/>
      <c r="CY88" s="86" t="s">
        <v>94</v>
      </c>
      <c r="CZ88" s="86">
        <v>5023.7</v>
      </c>
      <c r="DA88" s="86">
        <v>6141.1</v>
      </c>
      <c r="DB88" s="86" t="s">
        <v>94</v>
      </c>
      <c r="DC88" s="86"/>
      <c r="DD88" s="87" t="s">
        <v>94</v>
      </c>
      <c r="DE88" s="86">
        <v>6141.1</v>
      </c>
      <c r="DF88" s="86">
        <v>8205.4</v>
      </c>
      <c r="DG88" s="86"/>
      <c r="DH88" s="86"/>
      <c r="DI88" s="86" t="s">
        <v>94</v>
      </c>
      <c r="DJ88" s="86">
        <v>8205.4</v>
      </c>
      <c r="DK88" s="86">
        <v>5023.7</v>
      </c>
      <c r="DL88" s="86"/>
      <c r="DM88" s="86"/>
      <c r="DN88" s="86" t="s">
        <v>94</v>
      </c>
      <c r="DO88" s="86">
        <v>5023.7</v>
      </c>
      <c r="DP88" s="86">
        <v>6141.1</v>
      </c>
      <c r="DQ88" s="86" t="s">
        <v>94</v>
      </c>
      <c r="DR88" s="86"/>
      <c r="DS88" s="86" t="s">
        <v>94</v>
      </c>
      <c r="DT88" s="86">
        <v>6141.1</v>
      </c>
      <c r="DU88" s="88" t="s">
        <v>107</v>
      </c>
      <c r="DV88" s="51"/>
    </row>
    <row r="89" spans="1:126" ht="78.75" hidden="1">
      <c r="A89" s="82"/>
      <c r="B89" s="83"/>
      <c r="C89" s="84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152"/>
      <c r="X89" s="152"/>
      <c r="Y89" s="152"/>
      <c r="Z89" s="152"/>
      <c r="AA89" s="152"/>
      <c r="AB89" s="152"/>
      <c r="AC89" s="214" t="s">
        <v>265</v>
      </c>
      <c r="AD89" s="144" t="s">
        <v>248</v>
      </c>
      <c r="AE89" s="144" t="s">
        <v>266</v>
      </c>
      <c r="AF89" s="85"/>
      <c r="AG89" s="85"/>
      <c r="AH89" s="85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7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8"/>
      <c r="DV89" s="51"/>
    </row>
    <row r="90" spans="1:126" ht="101.25" hidden="1">
      <c r="A90" s="82"/>
      <c r="B90" s="83"/>
      <c r="C90" s="84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152"/>
      <c r="X90" s="152"/>
      <c r="Y90" s="152"/>
      <c r="Z90" s="152"/>
      <c r="AA90" s="152"/>
      <c r="AB90" s="152"/>
      <c r="AC90" s="209" t="s">
        <v>289</v>
      </c>
      <c r="AD90" s="130" t="s">
        <v>248</v>
      </c>
      <c r="AE90" s="138" t="s">
        <v>290</v>
      </c>
      <c r="AF90" s="85"/>
      <c r="AG90" s="85"/>
      <c r="AH90" s="85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7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8"/>
      <c r="DV90" s="51"/>
    </row>
    <row r="91" spans="1:126" ht="95.45" hidden="1" customHeight="1">
      <c r="A91" s="82"/>
      <c r="B91" s="83"/>
      <c r="C91" s="84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152"/>
      <c r="X91" s="152"/>
      <c r="Y91" s="152"/>
      <c r="Z91" s="152"/>
      <c r="AA91" s="152"/>
      <c r="AB91" s="152"/>
      <c r="AC91" s="209" t="s">
        <v>285</v>
      </c>
      <c r="AD91" s="130" t="s">
        <v>248</v>
      </c>
      <c r="AE91" s="138" t="s">
        <v>286</v>
      </c>
      <c r="AF91" s="85"/>
      <c r="AG91" s="85"/>
      <c r="AH91" s="85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7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8"/>
      <c r="DV91" s="51"/>
    </row>
    <row r="92" spans="1:126" ht="70.150000000000006" hidden="1" customHeight="1">
      <c r="A92" s="82"/>
      <c r="B92" s="83"/>
      <c r="C92" s="84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152"/>
      <c r="X92" s="152"/>
      <c r="Y92" s="152"/>
      <c r="Z92" s="152"/>
      <c r="AA92" s="152"/>
      <c r="AB92" s="152"/>
      <c r="AC92" s="209" t="s">
        <v>296</v>
      </c>
      <c r="AD92" s="130" t="s">
        <v>248</v>
      </c>
      <c r="AE92" s="138" t="s">
        <v>297</v>
      </c>
      <c r="AF92" s="85"/>
      <c r="AG92" s="85"/>
      <c r="AH92" s="85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7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8"/>
      <c r="DV92" s="51"/>
    </row>
    <row r="93" spans="1:126" ht="78.75">
      <c r="A93" s="82" t="s">
        <v>175</v>
      </c>
      <c r="B93" s="83" t="s">
        <v>176</v>
      </c>
      <c r="C93" s="84" t="s">
        <v>102</v>
      </c>
      <c r="D93" s="85" t="s">
        <v>172</v>
      </c>
      <c r="E93" s="85" t="s">
        <v>104</v>
      </c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152"/>
      <c r="X93" s="152"/>
      <c r="Y93" s="152"/>
      <c r="Z93" s="152"/>
      <c r="AA93" s="152"/>
      <c r="AB93" s="152"/>
      <c r="AC93" s="210" t="s">
        <v>249</v>
      </c>
      <c r="AD93" s="137" t="s">
        <v>248</v>
      </c>
      <c r="AE93" s="139" t="s">
        <v>259</v>
      </c>
      <c r="AF93" s="85" t="s">
        <v>173</v>
      </c>
      <c r="AG93" s="85" t="s">
        <v>174</v>
      </c>
      <c r="AH93" s="85" t="s">
        <v>138</v>
      </c>
      <c r="AI93" s="86">
        <v>5183.2</v>
      </c>
      <c r="AJ93" s="86">
        <v>5173.2</v>
      </c>
      <c r="AK93" s="86">
        <v>4286.7</v>
      </c>
      <c r="AL93" s="86">
        <v>4286.7</v>
      </c>
      <c r="AM93" s="86">
        <v>529.79999999999995</v>
      </c>
      <c r="AN93" s="86">
        <v>529.79999999999995</v>
      </c>
      <c r="AO93" s="86"/>
      <c r="AP93" s="86"/>
      <c r="AQ93" s="86">
        <v>366.7</v>
      </c>
      <c r="AR93" s="86">
        <v>366.7</v>
      </c>
      <c r="AS93" s="86">
        <v>253.5</v>
      </c>
      <c r="AT93" s="86"/>
      <c r="AU93" s="86"/>
      <c r="AV93" s="86"/>
      <c r="AW93" s="86">
        <v>253.5</v>
      </c>
      <c r="AX93" s="86">
        <v>253.5</v>
      </c>
      <c r="AY93" s="86"/>
      <c r="AZ93" s="86"/>
      <c r="BA93" s="86"/>
      <c r="BB93" s="86">
        <v>253.5</v>
      </c>
      <c r="BC93" s="86">
        <v>253.5</v>
      </c>
      <c r="BD93" s="86"/>
      <c r="BE93" s="86"/>
      <c r="BF93" s="86"/>
      <c r="BG93" s="86">
        <v>253.5</v>
      </c>
      <c r="BH93" s="86">
        <v>253.5</v>
      </c>
      <c r="BI93" s="86"/>
      <c r="BJ93" s="86"/>
      <c r="BK93" s="86"/>
      <c r="BL93" s="86">
        <v>253.5</v>
      </c>
      <c r="BM93" s="86">
        <v>5183.2</v>
      </c>
      <c r="BN93" s="86">
        <v>5173.2</v>
      </c>
      <c r="BO93" s="86">
        <v>4286.7</v>
      </c>
      <c r="BP93" s="86">
        <v>4286.7</v>
      </c>
      <c r="BQ93" s="86">
        <v>529.79999999999995</v>
      </c>
      <c r="BR93" s="86">
        <v>529.79999999999995</v>
      </c>
      <c r="BS93" s="86"/>
      <c r="BT93" s="86"/>
      <c r="BU93" s="86">
        <v>366.7</v>
      </c>
      <c r="BV93" s="86">
        <v>366.7</v>
      </c>
      <c r="BW93" s="86">
        <v>253.5</v>
      </c>
      <c r="BX93" s="86"/>
      <c r="BY93" s="86"/>
      <c r="BZ93" s="86"/>
      <c r="CA93" s="86">
        <v>253.5</v>
      </c>
      <c r="CB93" s="86">
        <v>253.5</v>
      </c>
      <c r="CC93" s="86"/>
      <c r="CD93" s="86"/>
      <c r="CE93" s="86"/>
      <c r="CF93" s="86">
        <v>253.5</v>
      </c>
      <c r="CG93" s="86">
        <v>253.5</v>
      </c>
      <c r="CH93" s="86"/>
      <c r="CI93" s="86"/>
      <c r="CJ93" s="86"/>
      <c r="CK93" s="86">
        <v>253.5</v>
      </c>
      <c r="CL93" s="86">
        <v>253.5</v>
      </c>
      <c r="CM93" s="86"/>
      <c r="CN93" s="86"/>
      <c r="CO93" s="86"/>
      <c r="CP93" s="86">
        <v>253.5</v>
      </c>
      <c r="CQ93" s="86">
        <v>5183.2</v>
      </c>
      <c r="CR93" s="86">
        <v>4286.7</v>
      </c>
      <c r="CS93" s="86">
        <v>529.79999999999995</v>
      </c>
      <c r="CT93" s="86" t="s">
        <v>94</v>
      </c>
      <c r="CU93" s="86">
        <v>366.7</v>
      </c>
      <c r="CV93" s="86">
        <v>253.5</v>
      </c>
      <c r="CW93" s="86"/>
      <c r="CX93" s="86"/>
      <c r="CY93" s="86" t="s">
        <v>94</v>
      </c>
      <c r="CZ93" s="86">
        <v>253.5</v>
      </c>
      <c r="DA93" s="86">
        <v>253.5</v>
      </c>
      <c r="DB93" s="86"/>
      <c r="DC93" s="86"/>
      <c r="DD93" s="87" t="s">
        <v>94</v>
      </c>
      <c r="DE93" s="86">
        <v>253.5</v>
      </c>
      <c r="DF93" s="86">
        <v>5183.2</v>
      </c>
      <c r="DG93" s="86">
        <v>4286.7</v>
      </c>
      <c r="DH93" s="86">
        <v>529.79999999999995</v>
      </c>
      <c r="DI93" s="86" t="s">
        <v>94</v>
      </c>
      <c r="DJ93" s="86">
        <v>366.7</v>
      </c>
      <c r="DK93" s="86">
        <v>253.5</v>
      </c>
      <c r="DL93" s="86"/>
      <c r="DM93" s="86"/>
      <c r="DN93" s="86" t="s">
        <v>94</v>
      </c>
      <c r="DO93" s="86">
        <v>253.5</v>
      </c>
      <c r="DP93" s="86">
        <v>253.5</v>
      </c>
      <c r="DQ93" s="86"/>
      <c r="DR93" s="86"/>
      <c r="DS93" s="86" t="s">
        <v>94</v>
      </c>
      <c r="DT93" s="86">
        <v>253.5</v>
      </c>
      <c r="DU93" s="88" t="s">
        <v>107</v>
      </c>
      <c r="DV93" s="51"/>
    </row>
    <row r="94" spans="1:126" ht="78.75" hidden="1">
      <c r="A94" s="82"/>
      <c r="B94" s="83"/>
      <c r="C94" s="84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152"/>
      <c r="X94" s="152"/>
      <c r="Y94" s="152"/>
      <c r="Z94" s="152"/>
      <c r="AA94" s="152"/>
      <c r="AB94" s="152"/>
      <c r="AC94" s="214" t="s">
        <v>265</v>
      </c>
      <c r="AD94" s="144" t="s">
        <v>248</v>
      </c>
      <c r="AE94" s="144" t="s">
        <v>266</v>
      </c>
      <c r="AF94" s="85"/>
      <c r="AG94" s="85"/>
      <c r="AH94" s="85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7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8"/>
      <c r="DV94" s="51"/>
    </row>
    <row r="95" spans="1:126" ht="90" hidden="1">
      <c r="A95" s="82"/>
      <c r="B95" s="83"/>
      <c r="C95" s="84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152"/>
      <c r="X95" s="152"/>
      <c r="Y95" s="152"/>
      <c r="Z95" s="152"/>
      <c r="AA95" s="152"/>
      <c r="AB95" s="152"/>
      <c r="AC95" s="209" t="s">
        <v>285</v>
      </c>
      <c r="AD95" s="130" t="s">
        <v>248</v>
      </c>
      <c r="AE95" s="138" t="s">
        <v>286</v>
      </c>
      <c r="AF95" s="85"/>
      <c r="AG95" s="85"/>
      <c r="AH95" s="85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7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8"/>
      <c r="DV95" s="51"/>
    </row>
    <row r="96" spans="1:126" ht="90" hidden="1">
      <c r="A96" s="82"/>
      <c r="B96" s="83"/>
      <c r="C96" s="84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152"/>
      <c r="X96" s="152"/>
      <c r="Y96" s="152"/>
      <c r="Z96" s="152"/>
      <c r="AA96" s="152"/>
      <c r="AB96" s="152"/>
      <c r="AC96" s="209" t="s">
        <v>294</v>
      </c>
      <c r="AD96" s="130" t="s">
        <v>295</v>
      </c>
      <c r="AE96" s="130" t="s">
        <v>268</v>
      </c>
      <c r="AF96" s="85"/>
      <c r="AG96" s="85"/>
      <c r="AH96" s="85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7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8"/>
      <c r="DV96" s="51"/>
    </row>
    <row r="97" spans="1:126" ht="112.15" hidden="1" customHeight="1">
      <c r="A97" s="82"/>
      <c r="B97" s="83"/>
      <c r="C97" s="84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152"/>
      <c r="X97" s="152"/>
      <c r="Y97" s="152"/>
      <c r="Z97" s="152"/>
      <c r="AA97" s="152"/>
      <c r="AB97" s="152"/>
      <c r="AC97" s="209" t="s">
        <v>298</v>
      </c>
      <c r="AD97" s="130" t="s">
        <v>248</v>
      </c>
      <c r="AE97" s="138" t="s">
        <v>268</v>
      </c>
      <c r="AF97" s="85"/>
      <c r="AG97" s="85"/>
      <c r="AH97" s="85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7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8"/>
      <c r="DV97" s="51"/>
    </row>
    <row r="98" spans="1:126" ht="159" hidden="1" customHeight="1">
      <c r="A98" s="82"/>
      <c r="B98" s="83"/>
      <c r="C98" s="84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152"/>
      <c r="X98" s="152"/>
      <c r="Y98" s="152"/>
      <c r="Z98" s="152"/>
      <c r="AA98" s="152"/>
      <c r="AB98" s="152"/>
      <c r="AC98" s="209" t="s">
        <v>287</v>
      </c>
      <c r="AD98" s="130" t="s">
        <v>248</v>
      </c>
      <c r="AE98" s="138" t="s">
        <v>288</v>
      </c>
      <c r="AF98" s="85"/>
      <c r="AG98" s="85"/>
      <c r="AH98" s="85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7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8"/>
      <c r="DV98" s="51"/>
    </row>
    <row r="99" spans="1:126" ht="88.15" customHeight="1">
      <c r="A99" s="82" t="s">
        <v>177</v>
      </c>
      <c r="B99" s="83" t="s">
        <v>178</v>
      </c>
      <c r="C99" s="84" t="s">
        <v>102</v>
      </c>
      <c r="D99" s="85" t="s">
        <v>179</v>
      </c>
      <c r="E99" s="85" t="s">
        <v>104</v>
      </c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152"/>
      <c r="X99" s="152"/>
      <c r="Y99" s="152"/>
      <c r="Z99" s="152"/>
      <c r="AA99" s="152"/>
      <c r="AB99" s="152"/>
      <c r="AC99" s="209" t="s">
        <v>291</v>
      </c>
      <c r="AD99" s="130" t="s">
        <v>248</v>
      </c>
      <c r="AE99" s="138" t="s">
        <v>290</v>
      </c>
      <c r="AF99" s="85" t="s">
        <v>173</v>
      </c>
      <c r="AG99" s="85" t="s">
        <v>174</v>
      </c>
      <c r="AH99" s="85" t="s">
        <v>138</v>
      </c>
      <c r="AI99" s="86">
        <v>498</v>
      </c>
      <c r="AJ99" s="86">
        <v>498</v>
      </c>
      <c r="AK99" s="86"/>
      <c r="AL99" s="86"/>
      <c r="AM99" s="86"/>
      <c r="AN99" s="86"/>
      <c r="AO99" s="86"/>
      <c r="AP99" s="86"/>
      <c r="AQ99" s="86">
        <v>498</v>
      </c>
      <c r="AR99" s="86">
        <v>498</v>
      </c>
      <c r="AS99" s="86">
        <v>100</v>
      </c>
      <c r="AT99" s="86"/>
      <c r="AU99" s="86"/>
      <c r="AV99" s="86" t="s">
        <v>94</v>
      </c>
      <c r="AW99" s="86">
        <v>100</v>
      </c>
      <c r="AX99" s="86">
        <v>500</v>
      </c>
      <c r="AY99" s="86" t="s">
        <v>94</v>
      </c>
      <c r="AZ99" s="86"/>
      <c r="BA99" s="86" t="s">
        <v>94</v>
      </c>
      <c r="BB99" s="86">
        <v>500</v>
      </c>
      <c r="BC99" s="86">
        <v>500</v>
      </c>
      <c r="BD99" s="86" t="s">
        <v>94</v>
      </c>
      <c r="BE99" s="86"/>
      <c r="BF99" s="86" t="s">
        <v>94</v>
      </c>
      <c r="BG99" s="86">
        <v>500</v>
      </c>
      <c r="BH99" s="86">
        <v>500</v>
      </c>
      <c r="BI99" s="86" t="s">
        <v>94</v>
      </c>
      <c r="BJ99" s="86"/>
      <c r="BK99" s="86" t="s">
        <v>94</v>
      </c>
      <c r="BL99" s="86">
        <v>500</v>
      </c>
      <c r="BM99" s="86">
        <v>498</v>
      </c>
      <c r="BN99" s="86">
        <v>498</v>
      </c>
      <c r="BO99" s="86"/>
      <c r="BP99" s="86"/>
      <c r="BQ99" s="86"/>
      <c r="BR99" s="86"/>
      <c r="BS99" s="86"/>
      <c r="BT99" s="86"/>
      <c r="BU99" s="86">
        <v>498</v>
      </c>
      <c r="BV99" s="86">
        <v>498</v>
      </c>
      <c r="BW99" s="86">
        <v>100</v>
      </c>
      <c r="BX99" s="86"/>
      <c r="BY99" s="86"/>
      <c r="BZ99" s="86" t="s">
        <v>94</v>
      </c>
      <c r="CA99" s="86">
        <v>100</v>
      </c>
      <c r="CB99" s="86">
        <v>500</v>
      </c>
      <c r="CC99" s="86" t="s">
        <v>94</v>
      </c>
      <c r="CD99" s="86"/>
      <c r="CE99" s="86" t="s">
        <v>94</v>
      </c>
      <c r="CF99" s="86">
        <v>500</v>
      </c>
      <c r="CG99" s="86">
        <v>500</v>
      </c>
      <c r="CH99" s="86" t="s">
        <v>94</v>
      </c>
      <c r="CI99" s="86"/>
      <c r="CJ99" s="86" t="s">
        <v>94</v>
      </c>
      <c r="CK99" s="86">
        <v>500</v>
      </c>
      <c r="CL99" s="86">
        <v>500</v>
      </c>
      <c r="CM99" s="86" t="s">
        <v>94</v>
      </c>
      <c r="CN99" s="86"/>
      <c r="CO99" s="86" t="s">
        <v>94</v>
      </c>
      <c r="CP99" s="86">
        <v>500</v>
      </c>
      <c r="CQ99" s="86">
        <v>498</v>
      </c>
      <c r="CR99" s="86"/>
      <c r="CS99" s="86"/>
      <c r="CT99" s="86" t="s">
        <v>94</v>
      </c>
      <c r="CU99" s="86">
        <v>498</v>
      </c>
      <c r="CV99" s="86">
        <v>100</v>
      </c>
      <c r="CW99" s="86"/>
      <c r="CX99" s="86"/>
      <c r="CY99" s="86" t="s">
        <v>94</v>
      </c>
      <c r="CZ99" s="86">
        <v>100</v>
      </c>
      <c r="DA99" s="86">
        <v>500</v>
      </c>
      <c r="DB99" s="86" t="s">
        <v>94</v>
      </c>
      <c r="DC99" s="86"/>
      <c r="DD99" s="87" t="s">
        <v>94</v>
      </c>
      <c r="DE99" s="86">
        <v>500</v>
      </c>
      <c r="DF99" s="86">
        <v>498</v>
      </c>
      <c r="DG99" s="86"/>
      <c r="DH99" s="86"/>
      <c r="DI99" s="86" t="s">
        <v>94</v>
      </c>
      <c r="DJ99" s="86">
        <v>498</v>
      </c>
      <c r="DK99" s="86">
        <v>100</v>
      </c>
      <c r="DL99" s="86"/>
      <c r="DM99" s="86"/>
      <c r="DN99" s="86" t="s">
        <v>94</v>
      </c>
      <c r="DO99" s="86">
        <v>100</v>
      </c>
      <c r="DP99" s="86">
        <v>500</v>
      </c>
      <c r="DQ99" s="86" t="s">
        <v>94</v>
      </c>
      <c r="DR99" s="86"/>
      <c r="DS99" s="86" t="s">
        <v>94</v>
      </c>
      <c r="DT99" s="86">
        <v>500</v>
      </c>
      <c r="DU99" s="88" t="s">
        <v>107</v>
      </c>
      <c r="DV99" s="51"/>
    </row>
    <row r="100" spans="1:126" ht="80.45" customHeight="1">
      <c r="A100" s="82" t="s">
        <v>180</v>
      </c>
      <c r="B100" s="83" t="s">
        <v>181</v>
      </c>
      <c r="C100" s="84" t="s">
        <v>102</v>
      </c>
      <c r="D100" s="85" t="s">
        <v>182</v>
      </c>
      <c r="E100" s="85" t="s">
        <v>104</v>
      </c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152"/>
      <c r="X100" s="152"/>
      <c r="Y100" s="152"/>
      <c r="Z100" s="152"/>
      <c r="AA100" s="152"/>
      <c r="AB100" s="152"/>
      <c r="AC100" s="209" t="s">
        <v>292</v>
      </c>
      <c r="AD100" s="130" t="s">
        <v>248</v>
      </c>
      <c r="AE100" s="130" t="s">
        <v>293</v>
      </c>
      <c r="AF100" s="85" t="s">
        <v>183</v>
      </c>
      <c r="AG100" s="85" t="s">
        <v>184</v>
      </c>
      <c r="AH100" s="85" t="s">
        <v>184</v>
      </c>
      <c r="AI100" s="86">
        <v>110</v>
      </c>
      <c r="AJ100" s="86">
        <v>110</v>
      </c>
      <c r="AK100" s="86"/>
      <c r="AL100" s="86"/>
      <c r="AM100" s="86"/>
      <c r="AN100" s="86"/>
      <c r="AO100" s="86"/>
      <c r="AP100" s="86"/>
      <c r="AQ100" s="86">
        <v>110</v>
      </c>
      <c r="AR100" s="86">
        <v>110</v>
      </c>
      <c r="AS100" s="86">
        <v>168</v>
      </c>
      <c r="AT100" s="86"/>
      <c r="AU100" s="86"/>
      <c r="AV100" s="86" t="s">
        <v>94</v>
      </c>
      <c r="AW100" s="86">
        <v>168</v>
      </c>
      <c r="AX100" s="86">
        <v>168</v>
      </c>
      <c r="AY100" s="86" t="s">
        <v>94</v>
      </c>
      <c r="AZ100" s="86"/>
      <c r="BA100" s="86" t="s">
        <v>94</v>
      </c>
      <c r="BB100" s="86">
        <v>168</v>
      </c>
      <c r="BC100" s="86">
        <v>168</v>
      </c>
      <c r="BD100" s="86" t="s">
        <v>94</v>
      </c>
      <c r="BE100" s="86"/>
      <c r="BF100" s="86" t="s">
        <v>94</v>
      </c>
      <c r="BG100" s="86">
        <v>168</v>
      </c>
      <c r="BH100" s="86">
        <v>168</v>
      </c>
      <c r="BI100" s="86" t="s">
        <v>94</v>
      </c>
      <c r="BJ100" s="86"/>
      <c r="BK100" s="86" t="s">
        <v>94</v>
      </c>
      <c r="BL100" s="86">
        <v>168</v>
      </c>
      <c r="BM100" s="86">
        <v>110</v>
      </c>
      <c r="BN100" s="86">
        <v>110</v>
      </c>
      <c r="BO100" s="86"/>
      <c r="BP100" s="86"/>
      <c r="BQ100" s="86"/>
      <c r="BR100" s="86"/>
      <c r="BS100" s="86"/>
      <c r="BT100" s="86"/>
      <c r="BU100" s="86">
        <v>110</v>
      </c>
      <c r="BV100" s="86">
        <v>110</v>
      </c>
      <c r="BW100" s="86">
        <v>168</v>
      </c>
      <c r="BX100" s="86"/>
      <c r="BY100" s="86"/>
      <c r="BZ100" s="86" t="s">
        <v>94</v>
      </c>
      <c r="CA100" s="86">
        <v>168</v>
      </c>
      <c r="CB100" s="86">
        <v>168</v>
      </c>
      <c r="CC100" s="86" t="s">
        <v>94</v>
      </c>
      <c r="CD100" s="86"/>
      <c r="CE100" s="86" t="s">
        <v>94</v>
      </c>
      <c r="CF100" s="86">
        <v>168</v>
      </c>
      <c r="CG100" s="86">
        <v>168</v>
      </c>
      <c r="CH100" s="86" t="s">
        <v>94</v>
      </c>
      <c r="CI100" s="86"/>
      <c r="CJ100" s="86" t="s">
        <v>94</v>
      </c>
      <c r="CK100" s="86">
        <v>168</v>
      </c>
      <c r="CL100" s="86">
        <v>168</v>
      </c>
      <c r="CM100" s="86" t="s">
        <v>94</v>
      </c>
      <c r="CN100" s="86"/>
      <c r="CO100" s="86" t="s">
        <v>94</v>
      </c>
      <c r="CP100" s="86">
        <v>168</v>
      </c>
      <c r="CQ100" s="86">
        <v>110</v>
      </c>
      <c r="CR100" s="86"/>
      <c r="CS100" s="86"/>
      <c r="CT100" s="86" t="s">
        <v>94</v>
      </c>
      <c r="CU100" s="86">
        <v>110</v>
      </c>
      <c r="CV100" s="86">
        <v>168</v>
      </c>
      <c r="CW100" s="86"/>
      <c r="CX100" s="86"/>
      <c r="CY100" s="86" t="s">
        <v>94</v>
      </c>
      <c r="CZ100" s="86">
        <v>168</v>
      </c>
      <c r="DA100" s="86">
        <v>168</v>
      </c>
      <c r="DB100" s="86" t="s">
        <v>94</v>
      </c>
      <c r="DC100" s="86"/>
      <c r="DD100" s="87" t="s">
        <v>94</v>
      </c>
      <c r="DE100" s="86">
        <v>168</v>
      </c>
      <c r="DF100" s="86">
        <v>110</v>
      </c>
      <c r="DG100" s="86"/>
      <c r="DH100" s="86"/>
      <c r="DI100" s="86" t="s">
        <v>94</v>
      </c>
      <c r="DJ100" s="86">
        <v>110</v>
      </c>
      <c r="DK100" s="86">
        <v>168</v>
      </c>
      <c r="DL100" s="86"/>
      <c r="DM100" s="86"/>
      <c r="DN100" s="86" t="s">
        <v>94</v>
      </c>
      <c r="DO100" s="86">
        <v>168</v>
      </c>
      <c r="DP100" s="86">
        <v>168</v>
      </c>
      <c r="DQ100" s="86" t="s">
        <v>94</v>
      </c>
      <c r="DR100" s="86"/>
      <c r="DS100" s="86" t="s">
        <v>94</v>
      </c>
      <c r="DT100" s="86">
        <v>168</v>
      </c>
      <c r="DU100" s="88" t="s">
        <v>107</v>
      </c>
      <c r="DV100" s="51"/>
    </row>
    <row r="101" spans="1:126" ht="78.75" hidden="1">
      <c r="A101" s="82"/>
      <c r="B101" s="83"/>
      <c r="C101" s="84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152"/>
      <c r="X101" s="152"/>
      <c r="Y101" s="152"/>
      <c r="Z101" s="152"/>
      <c r="AA101" s="152"/>
      <c r="AB101" s="152"/>
      <c r="AC101" s="210" t="s">
        <v>249</v>
      </c>
      <c r="AD101" s="137" t="s">
        <v>248</v>
      </c>
      <c r="AE101" s="139" t="s">
        <v>259</v>
      </c>
      <c r="AF101" s="85"/>
      <c r="AG101" s="85"/>
      <c r="AH101" s="85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7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8"/>
      <c r="DV101" s="51"/>
    </row>
    <row r="102" spans="1:126" ht="78.75" hidden="1">
      <c r="A102" s="82"/>
      <c r="B102" s="83"/>
      <c r="C102" s="84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152"/>
      <c r="X102" s="152"/>
      <c r="Y102" s="152"/>
      <c r="Z102" s="152"/>
      <c r="AA102" s="152"/>
      <c r="AB102" s="152"/>
      <c r="AC102" s="214" t="s">
        <v>265</v>
      </c>
      <c r="AD102" s="144" t="s">
        <v>248</v>
      </c>
      <c r="AE102" s="144" t="s">
        <v>266</v>
      </c>
      <c r="AF102" s="85"/>
      <c r="AG102" s="85"/>
      <c r="AH102" s="85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7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8"/>
      <c r="DV102" s="51"/>
    </row>
    <row r="103" spans="1:126" ht="101.25">
      <c r="A103" s="76" t="s">
        <v>185</v>
      </c>
      <c r="B103" s="77" t="s">
        <v>186</v>
      </c>
      <c r="C103" s="78" t="s">
        <v>93</v>
      </c>
      <c r="D103" s="78" t="s">
        <v>93</v>
      </c>
      <c r="E103" s="78" t="s">
        <v>93</v>
      </c>
      <c r="F103" s="78" t="s">
        <v>93</v>
      </c>
      <c r="G103" s="78" t="s">
        <v>93</v>
      </c>
      <c r="H103" s="78" t="s">
        <v>93</v>
      </c>
      <c r="I103" s="78" t="s">
        <v>93</v>
      </c>
      <c r="J103" s="78" t="s">
        <v>93</v>
      </c>
      <c r="K103" s="78" t="s">
        <v>93</v>
      </c>
      <c r="L103" s="78" t="s">
        <v>93</v>
      </c>
      <c r="M103" s="78" t="s">
        <v>93</v>
      </c>
      <c r="N103" s="78" t="s">
        <v>93</v>
      </c>
      <c r="O103" s="78" t="s">
        <v>93</v>
      </c>
      <c r="P103" s="78" t="s">
        <v>93</v>
      </c>
      <c r="Q103" s="78" t="s">
        <v>93</v>
      </c>
      <c r="R103" s="78" t="s">
        <v>93</v>
      </c>
      <c r="S103" s="78" t="s">
        <v>93</v>
      </c>
      <c r="T103" s="78" t="s">
        <v>93</v>
      </c>
      <c r="U103" s="78" t="s">
        <v>93</v>
      </c>
      <c r="V103" s="78" t="s">
        <v>93</v>
      </c>
      <c r="W103" s="158" t="s">
        <v>93</v>
      </c>
      <c r="X103" s="158" t="s">
        <v>93</v>
      </c>
      <c r="Y103" s="158" t="s">
        <v>93</v>
      </c>
      <c r="Z103" s="158" t="s">
        <v>93</v>
      </c>
      <c r="AA103" s="158" t="s">
        <v>93</v>
      </c>
      <c r="AB103" s="158" t="s">
        <v>93</v>
      </c>
      <c r="AC103" s="209"/>
      <c r="AD103" s="130"/>
      <c r="AE103" s="138"/>
      <c r="AF103" s="78" t="s">
        <v>93</v>
      </c>
      <c r="AG103" s="78" t="s">
        <v>93</v>
      </c>
      <c r="AH103" s="78" t="s">
        <v>93</v>
      </c>
      <c r="AI103" s="79">
        <v>2527.6</v>
      </c>
      <c r="AJ103" s="79">
        <v>2488.9</v>
      </c>
      <c r="AK103" s="79"/>
      <c r="AL103" s="79"/>
      <c r="AM103" s="79"/>
      <c r="AN103" s="79"/>
      <c r="AO103" s="79"/>
      <c r="AP103" s="79"/>
      <c r="AQ103" s="79">
        <v>2527.6</v>
      </c>
      <c r="AR103" s="79">
        <v>2488.9</v>
      </c>
      <c r="AS103" s="79">
        <v>2863.9</v>
      </c>
      <c r="AT103" s="79"/>
      <c r="AU103" s="79"/>
      <c r="AV103" s="79" t="s">
        <v>94</v>
      </c>
      <c r="AW103" s="79">
        <v>2863.9</v>
      </c>
      <c r="AX103" s="79">
        <v>2863.9</v>
      </c>
      <c r="AY103" s="79" t="s">
        <v>94</v>
      </c>
      <c r="AZ103" s="79"/>
      <c r="BA103" s="79" t="s">
        <v>94</v>
      </c>
      <c r="BB103" s="79">
        <v>2863.9</v>
      </c>
      <c r="BC103" s="79">
        <v>2863.9</v>
      </c>
      <c r="BD103" s="79" t="s">
        <v>94</v>
      </c>
      <c r="BE103" s="79"/>
      <c r="BF103" s="79" t="s">
        <v>94</v>
      </c>
      <c r="BG103" s="79">
        <v>2863.9</v>
      </c>
      <c r="BH103" s="79">
        <v>2863.9</v>
      </c>
      <c r="BI103" s="79" t="s">
        <v>94</v>
      </c>
      <c r="BJ103" s="79"/>
      <c r="BK103" s="79" t="s">
        <v>94</v>
      </c>
      <c r="BL103" s="79">
        <v>2863.9</v>
      </c>
      <c r="BM103" s="79">
        <v>2527.6</v>
      </c>
      <c r="BN103" s="79">
        <v>2488.9</v>
      </c>
      <c r="BO103" s="79"/>
      <c r="BP103" s="79"/>
      <c r="BQ103" s="79"/>
      <c r="BR103" s="79"/>
      <c r="BS103" s="79"/>
      <c r="BT103" s="79"/>
      <c r="BU103" s="79">
        <v>2527.6</v>
      </c>
      <c r="BV103" s="79">
        <v>2488.9</v>
      </c>
      <c r="BW103" s="79">
        <v>2863.9</v>
      </c>
      <c r="BX103" s="79"/>
      <c r="BY103" s="79"/>
      <c r="BZ103" s="79" t="s">
        <v>94</v>
      </c>
      <c r="CA103" s="79">
        <v>2863.9</v>
      </c>
      <c r="CB103" s="79">
        <v>2863.9</v>
      </c>
      <c r="CC103" s="79" t="s">
        <v>94</v>
      </c>
      <c r="CD103" s="79"/>
      <c r="CE103" s="79" t="s">
        <v>94</v>
      </c>
      <c r="CF103" s="79">
        <v>2863.9</v>
      </c>
      <c r="CG103" s="79">
        <v>2863.9</v>
      </c>
      <c r="CH103" s="79" t="s">
        <v>94</v>
      </c>
      <c r="CI103" s="79"/>
      <c r="CJ103" s="79" t="s">
        <v>94</v>
      </c>
      <c r="CK103" s="79">
        <v>2863.9</v>
      </c>
      <c r="CL103" s="79">
        <v>2863.9</v>
      </c>
      <c r="CM103" s="79" t="s">
        <v>94</v>
      </c>
      <c r="CN103" s="79"/>
      <c r="CO103" s="79" t="s">
        <v>94</v>
      </c>
      <c r="CP103" s="79">
        <v>2863.9</v>
      </c>
      <c r="CQ103" s="79">
        <v>2527.6</v>
      </c>
      <c r="CR103" s="79"/>
      <c r="CS103" s="79"/>
      <c r="CT103" s="79" t="s">
        <v>94</v>
      </c>
      <c r="CU103" s="79">
        <v>2527.6</v>
      </c>
      <c r="CV103" s="79">
        <v>2863.9</v>
      </c>
      <c r="CW103" s="79"/>
      <c r="CX103" s="79"/>
      <c r="CY103" s="79" t="s">
        <v>94</v>
      </c>
      <c r="CZ103" s="79">
        <v>2863.9</v>
      </c>
      <c r="DA103" s="79">
        <v>2863.9</v>
      </c>
      <c r="DB103" s="79" t="s">
        <v>94</v>
      </c>
      <c r="DC103" s="79"/>
      <c r="DD103" s="80" t="s">
        <v>94</v>
      </c>
      <c r="DE103" s="79">
        <v>2863.9</v>
      </c>
      <c r="DF103" s="79">
        <v>2527.6</v>
      </c>
      <c r="DG103" s="79"/>
      <c r="DH103" s="79"/>
      <c r="DI103" s="79" t="s">
        <v>94</v>
      </c>
      <c r="DJ103" s="79">
        <v>2527.6</v>
      </c>
      <c r="DK103" s="79">
        <v>2863.9</v>
      </c>
      <c r="DL103" s="79"/>
      <c r="DM103" s="79"/>
      <c r="DN103" s="79" t="s">
        <v>94</v>
      </c>
      <c r="DO103" s="79">
        <v>2863.9</v>
      </c>
      <c r="DP103" s="79">
        <v>2863.9</v>
      </c>
      <c r="DQ103" s="79" t="s">
        <v>94</v>
      </c>
      <c r="DR103" s="79"/>
      <c r="DS103" s="79" t="s">
        <v>94</v>
      </c>
      <c r="DT103" s="79">
        <v>2863.9</v>
      </c>
      <c r="DU103" s="81" t="s">
        <v>95</v>
      </c>
      <c r="DV103" s="51"/>
    </row>
    <row r="104" spans="1:126" ht="63.6" customHeight="1">
      <c r="A104" s="82" t="s">
        <v>187</v>
      </c>
      <c r="B104" s="83" t="s">
        <v>188</v>
      </c>
      <c r="C104" s="84" t="s">
        <v>189</v>
      </c>
      <c r="D104" s="85" t="s">
        <v>190</v>
      </c>
      <c r="E104" s="85" t="s">
        <v>104</v>
      </c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152"/>
      <c r="X104" s="152"/>
      <c r="Y104" s="152"/>
      <c r="Z104" s="152"/>
      <c r="AA104" s="152"/>
      <c r="AB104" s="152"/>
      <c r="AC104" s="209" t="s">
        <v>245</v>
      </c>
      <c r="AD104" s="130" t="s">
        <v>246</v>
      </c>
      <c r="AE104" s="138" t="s">
        <v>247</v>
      </c>
      <c r="AF104" s="85" t="s">
        <v>46</v>
      </c>
      <c r="AG104" s="85" t="s">
        <v>300</v>
      </c>
      <c r="AH104" s="126" t="s">
        <v>299</v>
      </c>
      <c r="AI104" s="86">
        <v>543.20000000000005</v>
      </c>
      <c r="AJ104" s="86">
        <v>543.20000000000005</v>
      </c>
      <c r="AK104" s="86"/>
      <c r="AL104" s="86"/>
      <c r="AM104" s="86"/>
      <c r="AN104" s="86"/>
      <c r="AO104" s="86"/>
      <c r="AP104" s="86"/>
      <c r="AQ104" s="86">
        <v>543.20000000000005</v>
      </c>
      <c r="AR104" s="86">
        <v>543.20000000000005</v>
      </c>
      <c r="AS104" s="86">
        <v>617.6</v>
      </c>
      <c r="AT104" s="86"/>
      <c r="AU104" s="86"/>
      <c r="AV104" s="86" t="s">
        <v>94</v>
      </c>
      <c r="AW104" s="86">
        <v>617.6</v>
      </c>
      <c r="AX104" s="86">
        <v>617.6</v>
      </c>
      <c r="AY104" s="86"/>
      <c r="AZ104" s="86"/>
      <c r="BA104" s="86" t="s">
        <v>94</v>
      </c>
      <c r="BB104" s="86">
        <v>617.6</v>
      </c>
      <c r="BC104" s="86">
        <v>617.6</v>
      </c>
      <c r="BD104" s="86"/>
      <c r="BE104" s="86"/>
      <c r="BF104" s="86" t="s">
        <v>94</v>
      </c>
      <c r="BG104" s="86">
        <v>617.6</v>
      </c>
      <c r="BH104" s="86">
        <v>617.6</v>
      </c>
      <c r="BI104" s="86"/>
      <c r="BJ104" s="86"/>
      <c r="BK104" s="86" t="s">
        <v>94</v>
      </c>
      <c r="BL104" s="86">
        <v>617.6</v>
      </c>
      <c r="BM104" s="86">
        <v>543.20000000000005</v>
      </c>
      <c r="BN104" s="86">
        <v>543.20000000000005</v>
      </c>
      <c r="BO104" s="86"/>
      <c r="BP104" s="86"/>
      <c r="BQ104" s="86"/>
      <c r="BR104" s="86"/>
      <c r="BS104" s="86"/>
      <c r="BT104" s="86"/>
      <c r="BU104" s="86">
        <v>543.20000000000005</v>
      </c>
      <c r="BV104" s="86">
        <v>543.20000000000005</v>
      </c>
      <c r="BW104" s="86">
        <v>617.6</v>
      </c>
      <c r="BX104" s="86"/>
      <c r="BY104" s="86"/>
      <c r="BZ104" s="86" t="s">
        <v>94</v>
      </c>
      <c r="CA104" s="86">
        <v>617.6</v>
      </c>
      <c r="CB104" s="86">
        <v>617.6</v>
      </c>
      <c r="CC104" s="86"/>
      <c r="CD104" s="86"/>
      <c r="CE104" s="86" t="s">
        <v>94</v>
      </c>
      <c r="CF104" s="86">
        <v>617.6</v>
      </c>
      <c r="CG104" s="86">
        <v>617.6</v>
      </c>
      <c r="CH104" s="86"/>
      <c r="CI104" s="86"/>
      <c r="CJ104" s="86" t="s">
        <v>94</v>
      </c>
      <c r="CK104" s="86">
        <v>617.6</v>
      </c>
      <c r="CL104" s="86">
        <v>617.6</v>
      </c>
      <c r="CM104" s="86"/>
      <c r="CN104" s="86"/>
      <c r="CO104" s="86" t="s">
        <v>94</v>
      </c>
      <c r="CP104" s="86">
        <v>617.6</v>
      </c>
      <c r="CQ104" s="86">
        <v>543.20000000000005</v>
      </c>
      <c r="CR104" s="86"/>
      <c r="CS104" s="86"/>
      <c r="CT104" s="86" t="s">
        <v>94</v>
      </c>
      <c r="CU104" s="86">
        <v>543.20000000000005</v>
      </c>
      <c r="CV104" s="86">
        <v>617.6</v>
      </c>
      <c r="CW104" s="86"/>
      <c r="CX104" s="86"/>
      <c r="CY104" s="86" t="s">
        <v>94</v>
      </c>
      <c r="CZ104" s="86">
        <v>617.6</v>
      </c>
      <c r="DA104" s="86">
        <v>617.6</v>
      </c>
      <c r="DB104" s="86"/>
      <c r="DC104" s="86"/>
      <c r="DD104" s="87" t="s">
        <v>94</v>
      </c>
      <c r="DE104" s="86">
        <v>617.6</v>
      </c>
      <c r="DF104" s="86">
        <v>543.20000000000005</v>
      </c>
      <c r="DG104" s="86"/>
      <c r="DH104" s="86"/>
      <c r="DI104" s="86" t="s">
        <v>94</v>
      </c>
      <c r="DJ104" s="86">
        <v>543.20000000000005</v>
      </c>
      <c r="DK104" s="86">
        <v>617.6</v>
      </c>
      <c r="DL104" s="86"/>
      <c r="DM104" s="86"/>
      <c r="DN104" s="86" t="s">
        <v>94</v>
      </c>
      <c r="DO104" s="86">
        <v>617.6</v>
      </c>
      <c r="DP104" s="86">
        <v>617.6</v>
      </c>
      <c r="DQ104" s="86"/>
      <c r="DR104" s="86"/>
      <c r="DS104" s="86" t="s">
        <v>94</v>
      </c>
      <c r="DT104" s="86">
        <v>617.6</v>
      </c>
      <c r="DU104" s="88" t="s">
        <v>107</v>
      </c>
      <c r="DV104" s="51"/>
    </row>
    <row r="105" spans="1:126" ht="21" hidden="1">
      <c r="A105" s="82"/>
      <c r="B105" s="83"/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152"/>
      <c r="X105" s="152"/>
      <c r="Y105" s="152"/>
      <c r="Z105" s="152"/>
      <c r="AA105" s="152"/>
      <c r="AB105" s="152"/>
      <c r="AC105" s="209" t="s">
        <v>304</v>
      </c>
      <c r="AD105" s="131" t="s">
        <v>305</v>
      </c>
      <c r="AE105" s="131" t="s">
        <v>306</v>
      </c>
      <c r="AF105" s="85"/>
      <c r="AG105" s="85"/>
      <c r="AH105" s="126" t="s">
        <v>301</v>
      </c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7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8"/>
      <c r="DV105" s="51"/>
    </row>
    <row r="106" spans="1:126" ht="21" hidden="1">
      <c r="A106" s="82"/>
      <c r="B106" s="83"/>
      <c r="C106" s="84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152"/>
      <c r="X106" s="152"/>
      <c r="Y106" s="152"/>
      <c r="Z106" s="152"/>
      <c r="AA106" s="152"/>
      <c r="AB106" s="152"/>
      <c r="AC106" s="209" t="s">
        <v>307</v>
      </c>
      <c r="AD106" s="146" t="s">
        <v>308</v>
      </c>
      <c r="AE106" s="146" t="s">
        <v>309</v>
      </c>
      <c r="AF106" s="85"/>
      <c r="AG106" s="85"/>
      <c r="AH106" s="126" t="s">
        <v>302</v>
      </c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7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8"/>
      <c r="DV106" s="51"/>
    </row>
    <row r="107" spans="1:126" ht="90" hidden="1">
      <c r="A107" s="82"/>
      <c r="B107" s="83"/>
      <c r="C107" s="84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152"/>
      <c r="X107" s="152"/>
      <c r="Y107" s="152"/>
      <c r="Z107" s="152"/>
      <c r="AA107" s="152"/>
      <c r="AB107" s="152"/>
      <c r="AC107" s="209" t="s">
        <v>245</v>
      </c>
      <c r="AD107" s="130" t="s">
        <v>246</v>
      </c>
      <c r="AE107" s="138" t="s">
        <v>247</v>
      </c>
      <c r="AF107" s="85"/>
      <c r="AG107" s="85"/>
      <c r="AH107" s="126" t="s">
        <v>303</v>
      </c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7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8"/>
      <c r="DV107" s="51"/>
    </row>
    <row r="108" spans="1:126" ht="66" customHeight="1">
      <c r="A108" s="82" t="s">
        <v>191</v>
      </c>
      <c r="B108" s="83" t="s">
        <v>192</v>
      </c>
      <c r="C108" s="84" t="s">
        <v>189</v>
      </c>
      <c r="D108" s="85" t="s">
        <v>190</v>
      </c>
      <c r="E108" s="85" t="s">
        <v>104</v>
      </c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152"/>
      <c r="X108" s="152"/>
      <c r="Y108" s="152"/>
      <c r="Z108" s="152"/>
      <c r="AA108" s="152"/>
      <c r="AB108" s="152"/>
      <c r="AC108" s="209" t="s">
        <v>245</v>
      </c>
      <c r="AD108" s="130" t="s">
        <v>246</v>
      </c>
      <c r="AE108" s="138" t="s">
        <v>247</v>
      </c>
      <c r="AF108" s="113"/>
      <c r="AG108" s="85"/>
      <c r="AH108" s="85"/>
      <c r="AI108" s="86">
        <v>1740.4</v>
      </c>
      <c r="AJ108" s="86">
        <v>1740.4</v>
      </c>
      <c r="AK108" s="86"/>
      <c r="AL108" s="86"/>
      <c r="AM108" s="86"/>
      <c r="AN108" s="86"/>
      <c r="AO108" s="86"/>
      <c r="AP108" s="86"/>
      <c r="AQ108" s="86">
        <v>1740.4</v>
      </c>
      <c r="AR108" s="86">
        <v>1740.4</v>
      </c>
      <c r="AS108" s="86">
        <v>1946.3</v>
      </c>
      <c r="AT108" s="86"/>
      <c r="AU108" s="86"/>
      <c r="AV108" s="86" t="s">
        <v>94</v>
      </c>
      <c r="AW108" s="86">
        <v>1946.3</v>
      </c>
      <c r="AX108" s="86">
        <v>1946.3</v>
      </c>
      <c r="AY108" s="86"/>
      <c r="AZ108" s="86"/>
      <c r="BA108" s="86" t="s">
        <v>94</v>
      </c>
      <c r="BB108" s="86">
        <v>1946.3</v>
      </c>
      <c r="BC108" s="86">
        <v>1946.3</v>
      </c>
      <c r="BD108" s="86"/>
      <c r="BE108" s="86"/>
      <c r="BF108" s="86" t="s">
        <v>94</v>
      </c>
      <c r="BG108" s="86">
        <v>1946.3</v>
      </c>
      <c r="BH108" s="86">
        <v>1946.3</v>
      </c>
      <c r="BI108" s="86"/>
      <c r="BJ108" s="86"/>
      <c r="BK108" s="86" t="s">
        <v>94</v>
      </c>
      <c r="BL108" s="86">
        <v>1946.3</v>
      </c>
      <c r="BM108" s="86">
        <v>1740.4</v>
      </c>
      <c r="BN108" s="86">
        <v>1740.4</v>
      </c>
      <c r="BO108" s="86"/>
      <c r="BP108" s="86"/>
      <c r="BQ108" s="86"/>
      <c r="BR108" s="86"/>
      <c r="BS108" s="86"/>
      <c r="BT108" s="86"/>
      <c r="BU108" s="86">
        <v>1740.4</v>
      </c>
      <c r="BV108" s="86">
        <v>1740.4</v>
      </c>
      <c r="BW108" s="86">
        <v>1946.3</v>
      </c>
      <c r="BX108" s="86"/>
      <c r="BY108" s="86"/>
      <c r="BZ108" s="86" t="s">
        <v>94</v>
      </c>
      <c r="CA108" s="86">
        <v>1946.3</v>
      </c>
      <c r="CB108" s="86">
        <v>1946.3</v>
      </c>
      <c r="CC108" s="86"/>
      <c r="CD108" s="86"/>
      <c r="CE108" s="86" t="s">
        <v>94</v>
      </c>
      <c r="CF108" s="86">
        <v>1946.3</v>
      </c>
      <c r="CG108" s="86">
        <v>1946.3</v>
      </c>
      <c r="CH108" s="86"/>
      <c r="CI108" s="86"/>
      <c r="CJ108" s="86" t="s">
        <v>94</v>
      </c>
      <c r="CK108" s="86">
        <v>1946.3</v>
      </c>
      <c r="CL108" s="86">
        <v>1946.3</v>
      </c>
      <c r="CM108" s="86"/>
      <c r="CN108" s="86"/>
      <c r="CO108" s="86" t="s">
        <v>94</v>
      </c>
      <c r="CP108" s="86">
        <v>1946.3</v>
      </c>
      <c r="CQ108" s="86">
        <v>1740.4</v>
      </c>
      <c r="CR108" s="86"/>
      <c r="CS108" s="86"/>
      <c r="CT108" s="86" t="s">
        <v>94</v>
      </c>
      <c r="CU108" s="86">
        <v>1740.4</v>
      </c>
      <c r="CV108" s="86">
        <v>1946.3</v>
      </c>
      <c r="CW108" s="86"/>
      <c r="CX108" s="86"/>
      <c r="CY108" s="86" t="s">
        <v>94</v>
      </c>
      <c r="CZ108" s="86">
        <v>1946.3</v>
      </c>
      <c r="DA108" s="86">
        <v>1946.3</v>
      </c>
      <c r="DB108" s="86"/>
      <c r="DC108" s="86"/>
      <c r="DD108" s="87" t="s">
        <v>94</v>
      </c>
      <c r="DE108" s="86">
        <v>1946.3</v>
      </c>
      <c r="DF108" s="86">
        <v>1740.4</v>
      </c>
      <c r="DG108" s="86"/>
      <c r="DH108" s="86"/>
      <c r="DI108" s="86" t="s">
        <v>94</v>
      </c>
      <c r="DJ108" s="86">
        <v>1740.4</v>
      </c>
      <c r="DK108" s="86">
        <v>1946.3</v>
      </c>
      <c r="DL108" s="86"/>
      <c r="DM108" s="86"/>
      <c r="DN108" s="86" t="s">
        <v>94</v>
      </c>
      <c r="DO108" s="86">
        <v>1946.3</v>
      </c>
      <c r="DP108" s="86">
        <v>1946.3</v>
      </c>
      <c r="DQ108" s="86"/>
      <c r="DR108" s="86"/>
      <c r="DS108" s="86" t="s">
        <v>94</v>
      </c>
      <c r="DT108" s="86">
        <v>1946.3</v>
      </c>
      <c r="DU108" s="88" t="s">
        <v>107</v>
      </c>
      <c r="DV108" s="51"/>
    </row>
    <row r="109" spans="1:126" ht="177.6" hidden="1" customHeight="1">
      <c r="A109" s="82"/>
      <c r="B109" s="83"/>
      <c r="C109" s="84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152"/>
      <c r="X109" s="152"/>
      <c r="Y109" s="152"/>
      <c r="Z109" s="152"/>
      <c r="AA109" s="152"/>
      <c r="AB109" s="152"/>
      <c r="AC109" s="209" t="s">
        <v>304</v>
      </c>
      <c r="AD109" s="131" t="s">
        <v>305</v>
      </c>
      <c r="AE109" s="131" t="s">
        <v>306</v>
      </c>
      <c r="AF109" s="117"/>
      <c r="AG109" s="85"/>
      <c r="AH109" s="85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7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8"/>
      <c r="DV109" s="51"/>
    </row>
    <row r="110" spans="1:126" ht="21" hidden="1">
      <c r="A110" s="82"/>
      <c r="B110" s="83"/>
      <c r="C110" s="84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152"/>
      <c r="X110" s="152"/>
      <c r="Y110" s="152"/>
      <c r="Z110" s="152"/>
      <c r="AA110" s="152"/>
      <c r="AB110" s="152"/>
      <c r="AC110" s="209" t="s">
        <v>307</v>
      </c>
      <c r="AD110" s="146" t="s">
        <v>308</v>
      </c>
      <c r="AE110" s="146" t="s">
        <v>309</v>
      </c>
      <c r="AF110" s="117"/>
      <c r="AG110" s="85"/>
      <c r="AH110" s="85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7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8"/>
      <c r="DV110" s="51"/>
    </row>
    <row r="111" spans="1:126" ht="90" hidden="1">
      <c r="A111" s="82"/>
      <c r="B111" s="83"/>
      <c r="C111" s="84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152"/>
      <c r="X111" s="152"/>
      <c r="Y111" s="152"/>
      <c r="Z111" s="152"/>
      <c r="AA111" s="152"/>
      <c r="AB111" s="152"/>
      <c r="AC111" s="209" t="s">
        <v>245</v>
      </c>
      <c r="AD111" s="130" t="s">
        <v>246</v>
      </c>
      <c r="AE111" s="138" t="s">
        <v>247</v>
      </c>
      <c r="AF111" s="117"/>
      <c r="AG111" s="85"/>
      <c r="AH111" s="85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7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8"/>
      <c r="DV111" s="51"/>
    </row>
    <row r="112" spans="1:126" ht="84.6" customHeight="1">
      <c r="A112" s="82" t="s">
        <v>193</v>
      </c>
      <c r="B112" s="83" t="s">
        <v>194</v>
      </c>
      <c r="C112" s="84" t="s">
        <v>189</v>
      </c>
      <c r="D112" s="85" t="s">
        <v>120</v>
      </c>
      <c r="E112" s="85" t="s">
        <v>104</v>
      </c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152"/>
      <c r="X112" s="152"/>
      <c r="Y112" s="152"/>
      <c r="Z112" s="152"/>
      <c r="AA112" s="152"/>
      <c r="AB112" s="152"/>
      <c r="AC112" s="209" t="s">
        <v>245</v>
      </c>
      <c r="AD112" s="130" t="s">
        <v>246</v>
      </c>
      <c r="AE112" s="138" t="s">
        <v>247</v>
      </c>
      <c r="AF112" s="85" t="s">
        <v>195</v>
      </c>
      <c r="AG112" s="85" t="s">
        <v>105</v>
      </c>
      <c r="AH112" s="85" t="s">
        <v>184</v>
      </c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 t="s">
        <v>94</v>
      </c>
      <c r="BB112" s="86"/>
      <c r="BC112" s="86"/>
      <c r="BD112" s="86"/>
      <c r="BE112" s="86"/>
      <c r="BF112" s="86" t="s">
        <v>94</v>
      </c>
      <c r="BG112" s="86"/>
      <c r="BH112" s="86"/>
      <c r="BI112" s="86"/>
      <c r="BJ112" s="86"/>
      <c r="BK112" s="86" t="s">
        <v>94</v>
      </c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 t="s">
        <v>94</v>
      </c>
      <c r="CF112" s="86"/>
      <c r="CG112" s="86"/>
      <c r="CH112" s="86"/>
      <c r="CI112" s="86"/>
      <c r="CJ112" s="86" t="s">
        <v>94</v>
      </c>
      <c r="CK112" s="86"/>
      <c r="CL112" s="86"/>
      <c r="CM112" s="86"/>
      <c r="CN112" s="86"/>
      <c r="CO112" s="86" t="s">
        <v>94</v>
      </c>
      <c r="CP112" s="86"/>
      <c r="CQ112" s="86"/>
      <c r="CR112" s="86"/>
      <c r="CS112" s="86"/>
      <c r="CT112" s="86" t="s">
        <v>94</v>
      </c>
      <c r="CU112" s="86"/>
      <c r="CV112" s="86"/>
      <c r="CW112" s="86"/>
      <c r="CX112" s="86"/>
      <c r="CY112" s="86" t="s">
        <v>94</v>
      </c>
      <c r="CZ112" s="86"/>
      <c r="DA112" s="86"/>
      <c r="DB112" s="86"/>
      <c r="DC112" s="86"/>
      <c r="DD112" s="87" t="s">
        <v>94</v>
      </c>
      <c r="DE112" s="86"/>
      <c r="DF112" s="86"/>
      <c r="DG112" s="86"/>
      <c r="DH112" s="86"/>
      <c r="DI112" s="86" t="s">
        <v>94</v>
      </c>
      <c r="DJ112" s="86"/>
      <c r="DK112" s="86"/>
      <c r="DL112" s="86"/>
      <c r="DM112" s="86"/>
      <c r="DN112" s="86" t="s">
        <v>94</v>
      </c>
      <c r="DO112" s="86"/>
      <c r="DP112" s="86"/>
      <c r="DQ112" s="86"/>
      <c r="DR112" s="86"/>
      <c r="DS112" s="86" t="s">
        <v>94</v>
      </c>
      <c r="DT112" s="86"/>
      <c r="DU112" s="88" t="s">
        <v>107</v>
      </c>
      <c r="DV112" s="51"/>
    </row>
    <row r="113" spans="1:126" ht="90">
      <c r="A113" s="82" t="s">
        <v>196</v>
      </c>
      <c r="B113" s="83" t="s">
        <v>197</v>
      </c>
      <c r="C113" s="84" t="s">
        <v>189</v>
      </c>
      <c r="D113" s="85" t="s">
        <v>198</v>
      </c>
      <c r="E113" s="85" t="s">
        <v>104</v>
      </c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152"/>
      <c r="X113" s="152"/>
      <c r="Y113" s="152"/>
      <c r="Z113" s="152"/>
      <c r="AA113" s="152"/>
      <c r="AB113" s="152"/>
      <c r="AC113" s="209" t="s">
        <v>245</v>
      </c>
      <c r="AD113" s="130" t="s">
        <v>246</v>
      </c>
      <c r="AE113" s="138" t="s">
        <v>247</v>
      </c>
      <c r="AF113" s="85" t="s">
        <v>46</v>
      </c>
      <c r="AG113" s="85" t="s">
        <v>105</v>
      </c>
      <c r="AH113" s="85" t="s">
        <v>106</v>
      </c>
      <c r="AI113" s="86">
        <v>244</v>
      </c>
      <c r="AJ113" s="86">
        <v>205.3</v>
      </c>
      <c r="AK113" s="86"/>
      <c r="AL113" s="86"/>
      <c r="AM113" s="86"/>
      <c r="AN113" s="86"/>
      <c r="AO113" s="86"/>
      <c r="AP113" s="86"/>
      <c r="AQ113" s="86">
        <v>244</v>
      </c>
      <c r="AR113" s="86">
        <v>205.3</v>
      </c>
      <c r="AS113" s="86">
        <v>300</v>
      </c>
      <c r="AT113" s="86"/>
      <c r="AU113" s="86"/>
      <c r="AV113" s="86" t="s">
        <v>94</v>
      </c>
      <c r="AW113" s="86">
        <v>300</v>
      </c>
      <c r="AX113" s="86">
        <v>300</v>
      </c>
      <c r="AY113" s="86"/>
      <c r="AZ113" s="86"/>
      <c r="BA113" s="86" t="s">
        <v>94</v>
      </c>
      <c r="BB113" s="86">
        <v>300</v>
      </c>
      <c r="BC113" s="86">
        <v>300</v>
      </c>
      <c r="BD113" s="86"/>
      <c r="BE113" s="86"/>
      <c r="BF113" s="86" t="s">
        <v>94</v>
      </c>
      <c r="BG113" s="86">
        <v>300</v>
      </c>
      <c r="BH113" s="86">
        <v>300</v>
      </c>
      <c r="BI113" s="86"/>
      <c r="BJ113" s="86"/>
      <c r="BK113" s="86" t="s">
        <v>94</v>
      </c>
      <c r="BL113" s="86">
        <v>300</v>
      </c>
      <c r="BM113" s="86">
        <v>244</v>
      </c>
      <c r="BN113" s="86">
        <v>205.3</v>
      </c>
      <c r="BO113" s="86"/>
      <c r="BP113" s="86"/>
      <c r="BQ113" s="86"/>
      <c r="BR113" s="86"/>
      <c r="BS113" s="86"/>
      <c r="BT113" s="86"/>
      <c r="BU113" s="86">
        <v>244</v>
      </c>
      <c r="BV113" s="86">
        <v>205.3</v>
      </c>
      <c r="BW113" s="86">
        <v>300</v>
      </c>
      <c r="BX113" s="86"/>
      <c r="BY113" s="86"/>
      <c r="BZ113" s="86" t="s">
        <v>94</v>
      </c>
      <c r="CA113" s="86">
        <v>300</v>
      </c>
      <c r="CB113" s="86">
        <v>300</v>
      </c>
      <c r="CC113" s="86"/>
      <c r="CD113" s="86"/>
      <c r="CE113" s="86" t="s">
        <v>94</v>
      </c>
      <c r="CF113" s="86">
        <v>300</v>
      </c>
      <c r="CG113" s="86">
        <v>300</v>
      </c>
      <c r="CH113" s="86"/>
      <c r="CI113" s="86"/>
      <c r="CJ113" s="86" t="s">
        <v>94</v>
      </c>
      <c r="CK113" s="86">
        <v>300</v>
      </c>
      <c r="CL113" s="86">
        <v>300</v>
      </c>
      <c r="CM113" s="86"/>
      <c r="CN113" s="86"/>
      <c r="CO113" s="86" t="s">
        <v>94</v>
      </c>
      <c r="CP113" s="86">
        <v>300</v>
      </c>
      <c r="CQ113" s="86">
        <v>244</v>
      </c>
      <c r="CR113" s="86"/>
      <c r="CS113" s="86"/>
      <c r="CT113" s="86" t="s">
        <v>94</v>
      </c>
      <c r="CU113" s="86">
        <v>244</v>
      </c>
      <c r="CV113" s="86">
        <v>300</v>
      </c>
      <c r="CW113" s="86"/>
      <c r="CX113" s="86"/>
      <c r="CY113" s="86" t="s">
        <v>94</v>
      </c>
      <c r="CZ113" s="86">
        <v>300</v>
      </c>
      <c r="DA113" s="86">
        <v>300</v>
      </c>
      <c r="DB113" s="86"/>
      <c r="DC113" s="86"/>
      <c r="DD113" s="87" t="s">
        <v>94</v>
      </c>
      <c r="DE113" s="86">
        <v>300</v>
      </c>
      <c r="DF113" s="86">
        <v>244</v>
      </c>
      <c r="DG113" s="86"/>
      <c r="DH113" s="86"/>
      <c r="DI113" s="86" t="s">
        <v>94</v>
      </c>
      <c r="DJ113" s="86">
        <v>244</v>
      </c>
      <c r="DK113" s="86">
        <v>300</v>
      </c>
      <c r="DL113" s="86"/>
      <c r="DM113" s="86"/>
      <c r="DN113" s="86" t="s">
        <v>94</v>
      </c>
      <c r="DO113" s="86">
        <v>300</v>
      </c>
      <c r="DP113" s="86">
        <v>300</v>
      </c>
      <c r="DQ113" s="86"/>
      <c r="DR113" s="86"/>
      <c r="DS113" s="86" t="s">
        <v>94</v>
      </c>
      <c r="DT113" s="86">
        <v>300</v>
      </c>
      <c r="DU113" s="88" t="s">
        <v>107</v>
      </c>
      <c r="DV113" s="51"/>
    </row>
    <row r="114" spans="1:126" ht="78.75" hidden="1">
      <c r="A114" s="82"/>
      <c r="B114" s="83"/>
      <c r="C114" s="84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152"/>
      <c r="X114" s="152"/>
      <c r="Y114" s="152"/>
      <c r="Z114" s="152"/>
      <c r="AA114" s="152"/>
      <c r="AB114" s="152"/>
      <c r="AC114" s="210" t="s">
        <v>249</v>
      </c>
      <c r="AD114" s="137" t="s">
        <v>248</v>
      </c>
      <c r="AE114" s="139" t="s">
        <v>259</v>
      </c>
      <c r="AF114" s="85"/>
      <c r="AG114" s="85"/>
      <c r="AH114" s="85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7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8"/>
      <c r="DV114" s="51"/>
    </row>
    <row r="115" spans="1:126" ht="78.75" hidden="1">
      <c r="A115" s="82"/>
      <c r="B115" s="83"/>
      <c r="C115" s="84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152"/>
      <c r="X115" s="152"/>
      <c r="Y115" s="152"/>
      <c r="Z115" s="152"/>
      <c r="AA115" s="152"/>
      <c r="AB115" s="152"/>
      <c r="AC115" s="214" t="s">
        <v>265</v>
      </c>
      <c r="AD115" s="144" t="s">
        <v>248</v>
      </c>
      <c r="AE115" s="144" t="s">
        <v>266</v>
      </c>
      <c r="AF115" s="85"/>
      <c r="AG115" s="85"/>
      <c r="AH115" s="85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7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8"/>
      <c r="DV115" s="51"/>
    </row>
    <row r="116" spans="1:126" ht="58.9" customHeight="1">
      <c r="A116" s="76" t="s">
        <v>199</v>
      </c>
      <c r="B116" s="77" t="s">
        <v>200</v>
      </c>
      <c r="C116" s="78" t="s">
        <v>93</v>
      </c>
      <c r="D116" s="78" t="s">
        <v>93</v>
      </c>
      <c r="E116" s="78" t="s">
        <v>93</v>
      </c>
      <c r="F116" s="78" t="s">
        <v>93</v>
      </c>
      <c r="G116" s="78" t="s">
        <v>93</v>
      </c>
      <c r="H116" s="78" t="s">
        <v>93</v>
      </c>
      <c r="I116" s="78" t="s">
        <v>93</v>
      </c>
      <c r="J116" s="78" t="s">
        <v>93</v>
      </c>
      <c r="K116" s="78" t="s">
        <v>93</v>
      </c>
      <c r="L116" s="78" t="s">
        <v>93</v>
      </c>
      <c r="M116" s="78" t="s">
        <v>93</v>
      </c>
      <c r="N116" s="78" t="s">
        <v>93</v>
      </c>
      <c r="O116" s="78" t="s">
        <v>93</v>
      </c>
      <c r="P116" s="78" t="s">
        <v>93</v>
      </c>
      <c r="Q116" s="78" t="s">
        <v>93</v>
      </c>
      <c r="R116" s="78" t="s">
        <v>93</v>
      </c>
      <c r="S116" s="78" t="s">
        <v>93</v>
      </c>
      <c r="T116" s="78" t="s">
        <v>93</v>
      </c>
      <c r="U116" s="78" t="s">
        <v>93</v>
      </c>
      <c r="V116" s="78" t="s">
        <v>93</v>
      </c>
      <c r="W116" s="158" t="s">
        <v>93</v>
      </c>
      <c r="X116" s="158" t="s">
        <v>93</v>
      </c>
      <c r="Y116" s="158" t="s">
        <v>93</v>
      </c>
      <c r="Z116" s="158" t="s">
        <v>93</v>
      </c>
      <c r="AA116" s="158" t="s">
        <v>93</v>
      </c>
      <c r="AB116" s="158" t="s">
        <v>93</v>
      </c>
      <c r="AC116" s="158"/>
      <c r="AD116" s="148"/>
      <c r="AE116" s="148"/>
      <c r="AF116" s="78" t="s">
        <v>93</v>
      </c>
      <c r="AG116" s="78" t="s">
        <v>93</v>
      </c>
      <c r="AH116" s="78" t="s">
        <v>93</v>
      </c>
      <c r="AI116" s="79">
        <v>375.2</v>
      </c>
      <c r="AJ116" s="79">
        <v>375.2</v>
      </c>
      <c r="AK116" s="79"/>
      <c r="AL116" s="79"/>
      <c r="AM116" s="79"/>
      <c r="AN116" s="79"/>
      <c r="AO116" s="79"/>
      <c r="AP116" s="79"/>
      <c r="AQ116" s="79">
        <v>375.2</v>
      </c>
      <c r="AR116" s="79">
        <v>375.2</v>
      </c>
      <c r="AS116" s="79">
        <v>383.4</v>
      </c>
      <c r="AT116" s="79"/>
      <c r="AU116" s="79"/>
      <c r="AV116" s="79" t="s">
        <v>94</v>
      </c>
      <c r="AW116" s="79">
        <v>383.4</v>
      </c>
      <c r="AX116" s="79">
        <v>383.4</v>
      </c>
      <c r="AY116" s="79"/>
      <c r="AZ116" s="79"/>
      <c r="BA116" s="79" t="s">
        <v>94</v>
      </c>
      <c r="BB116" s="79">
        <v>383.4</v>
      </c>
      <c r="BC116" s="79">
        <v>383.4</v>
      </c>
      <c r="BD116" s="79"/>
      <c r="BE116" s="79"/>
      <c r="BF116" s="79" t="s">
        <v>94</v>
      </c>
      <c r="BG116" s="79">
        <v>383.4</v>
      </c>
      <c r="BH116" s="79">
        <v>383.4</v>
      </c>
      <c r="BI116" s="79"/>
      <c r="BJ116" s="79"/>
      <c r="BK116" s="79" t="s">
        <v>94</v>
      </c>
      <c r="BL116" s="79">
        <v>383.4</v>
      </c>
      <c r="BM116" s="79">
        <v>375.2</v>
      </c>
      <c r="BN116" s="79">
        <v>375.2</v>
      </c>
      <c r="BO116" s="79"/>
      <c r="BP116" s="79"/>
      <c r="BQ116" s="79"/>
      <c r="BR116" s="79"/>
      <c r="BS116" s="79"/>
      <c r="BT116" s="79"/>
      <c r="BU116" s="79">
        <v>375.2</v>
      </c>
      <c r="BV116" s="79">
        <v>375.2</v>
      </c>
      <c r="BW116" s="79">
        <v>383.4</v>
      </c>
      <c r="BX116" s="79"/>
      <c r="BY116" s="79"/>
      <c r="BZ116" s="79" t="s">
        <v>94</v>
      </c>
      <c r="CA116" s="79">
        <v>383.4</v>
      </c>
      <c r="CB116" s="79">
        <v>383.4</v>
      </c>
      <c r="CC116" s="79"/>
      <c r="CD116" s="79"/>
      <c r="CE116" s="79" t="s">
        <v>94</v>
      </c>
      <c r="CF116" s="79">
        <v>383.4</v>
      </c>
      <c r="CG116" s="79">
        <v>383.4</v>
      </c>
      <c r="CH116" s="79"/>
      <c r="CI116" s="79"/>
      <c r="CJ116" s="79" t="s">
        <v>94</v>
      </c>
      <c r="CK116" s="79">
        <v>383.4</v>
      </c>
      <c r="CL116" s="79">
        <v>383.4</v>
      </c>
      <c r="CM116" s="79"/>
      <c r="CN116" s="79"/>
      <c r="CO116" s="79" t="s">
        <v>94</v>
      </c>
      <c r="CP116" s="79">
        <v>383.4</v>
      </c>
      <c r="CQ116" s="79">
        <v>375.2</v>
      </c>
      <c r="CR116" s="79"/>
      <c r="CS116" s="79"/>
      <c r="CT116" s="79" t="s">
        <v>94</v>
      </c>
      <c r="CU116" s="79">
        <v>375.2</v>
      </c>
      <c r="CV116" s="79">
        <v>383.4</v>
      </c>
      <c r="CW116" s="79"/>
      <c r="CX116" s="79"/>
      <c r="CY116" s="79" t="s">
        <v>94</v>
      </c>
      <c r="CZ116" s="79">
        <v>383.4</v>
      </c>
      <c r="DA116" s="79">
        <v>383.4</v>
      </c>
      <c r="DB116" s="79"/>
      <c r="DC116" s="79"/>
      <c r="DD116" s="80" t="s">
        <v>94</v>
      </c>
      <c r="DE116" s="79">
        <v>383.4</v>
      </c>
      <c r="DF116" s="79">
        <v>375.2</v>
      </c>
      <c r="DG116" s="79"/>
      <c r="DH116" s="79"/>
      <c r="DI116" s="79" t="s">
        <v>94</v>
      </c>
      <c r="DJ116" s="79">
        <v>375.2</v>
      </c>
      <c r="DK116" s="79">
        <v>383.4</v>
      </c>
      <c r="DL116" s="79"/>
      <c r="DM116" s="79"/>
      <c r="DN116" s="79" t="s">
        <v>94</v>
      </c>
      <c r="DO116" s="79">
        <v>383.4</v>
      </c>
      <c r="DP116" s="79">
        <v>383.4</v>
      </c>
      <c r="DQ116" s="79"/>
      <c r="DR116" s="79"/>
      <c r="DS116" s="79" t="s">
        <v>94</v>
      </c>
      <c r="DT116" s="79">
        <v>383.4</v>
      </c>
      <c r="DU116" s="81" t="s">
        <v>95</v>
      </c>
      <c r="DV116" s="51"/>
    </row>
    <row r="117" spans="1:126" ht="36" customHeight="1">
      <c r="A117" s="76" t="s">
        <v>201</v>
      </c>
      <c r="B117" s="77" t="s">
        <v>202</v>
      </c>
      <c r="C117" s="78" t="s">
        <v>93</v>
      </c>
      <c r="D117" s="78" t="s">
        <v>93</v>
      </c>
      <c r="E117" s="78" t="s">
        <v>93</v>
      </c>
      <c r="F117" s="78" t="s">
        <v>93</v>
      </c>
      <c r="G117" s="78" t="s">
        <v>93</v>
      </c>
      <c r="H117" s="78" t="s">
        <v>93</v>
      </c>
      <c r="I117" s="78" t="s">
        <v>93</v>
      </c>
      <c r="J117" s="78" t="s">
        <v>93</v>
      </c>
      <c r="K117" s="78" t="s">
        <v>93</v>
      </c>
      <c r="L117" s="78" t="s">
        <v>93</v>
      </c>
      <c r="M117" s="78" t="s">
        <v>93</v>
      </c>
      <c r="N117" s="78" t="s">
        <v>93</v>
      </c>
      <c r="O117" s="78" t="s">
        <v>93</v>
      </c>
      <c r="P117" s="78" t="s">
        <v>93</v>
      </c>
      <c r="Q117" s="78" t="s">
        <v>93</v>
      </c>
      <c r="R117" s="78" t="s">
        <v>93</v>
      </c>
      <c r="S117" s="78" t="s">
        <v>93</v>
      </c>
      <c r="T117" s="78" t="s">
        <v>93</v>
      </c>
      <c r="U117" s="78" t="s">
        <v>93</v>
      </c>
      <c r="V117" s="78" t="s">
        <v>93</v>
      </c>
      <c r="W117" s="158" t="s">
        <v>93</v>
      </c>
      <c r="X117" s="158" t="s">
        <v>93</v>
      </c>
      <c r="Y117" s="158" t="s">
        <v>93</v>
      </c>
      <c r="Z117" s="158" t="s">
        <v>93</v>
      </c>
      <c r="AA117" s="158" t="s">
        <v>93</v>
      </c>
      <c r="AB117" s="158" t="s">
        <v>93</v>
      </c>
      <c r="AC117" s="158"/>
      <c r="AD117" s="148"/>
      <c r="AE117" s="148"/>
      <c r="AF117" s="78" t="s">
        <v>93</v>
      </c>
      <c r="AG117" s="78" t="s">
        <v>93</v>
      </c>
      <c r="AH117" s="78" t="s">
        <v>93</v>
      </c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 t="s">
        <v>94</v>
      </c>
      <c r="CU117" s="79"/>
      <c r="CV117" s="79"/>
      <c r="CW117" s="79"/>
      <c r="CX117" s="79"/>
      <c r="CY117" s="79" t="s">
        <v>94</v>
      </c>
      <c r="CZ117" s="79"/>
      <c r="DA117" s="79"/>
      <c r="DB117" s="79"/>
      <c r="DC117" s="79"/>
      <c r="DD117" s="80" t="s">
        <v>94</v>
      </c>
      <c r="DE117" s="79"/>
      <c r="DF117" s="79"/>
      <c r="DG117" s="79"/>
      <c r="DH117" s="79"/>
      <c r="DI117" s="79" t="s">
        <v>94</v>
      </c>
      <c r="DJ117" s="79"/>
      <c r="DK117" s="79"/>
      <c r="DL117" s="79"/>
      <c r="DM117" s="79"/>
      <c r="DN117" s="79" t="s">
        <v>94</v>
      </c>
      <c r="DO117" s="79"/>
      <c r="DP117" s="79"/>
      <c r="DQ117" s="79"/>
      <c r="DR117" s="79"/>
      <c r="DS117" s="79" t="s">
        <v>94</v>
      </c>
      <c r="DT117" s="79"/>
      <c r="DU117" s="81" t="s">
        <v>95</v>
      </c>
      <c r="DV117" s="51"/>
    </row>
    <row r="118" spans="1:126" ht="152.44999999999999" customHeight="1">
      <c r="A118" s="82" t="s">
        <v>203</v>
      </c>
      <c r="B118" s="83" t="s">
        <v>204</v>
      </c>
      <c r="C118" s="84" t="s">
        <v>102</v>
      </c>
      <c r="D118" s="85" t="s">
        <v>158</v>
      </c>
      <c r="E118" s="85" t="s">
        <v>104</v>
      </c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152"/>
      <c r="X118" s="152"/>
      <c r="Y118" s="152"/>
      <c r="Z118" s="152"/>
      <c r="AA118" s="152"/>
      <c r="AB118" s="152"/>
      <c r="AC118" s="209" t="s">
        <v>287</v>
      </c>
      <c r="AD118" s="130" t="s">
        <v>248</v>
      </c>
      <c r="AE118" s="138" t="s">
        <v>288</v>
      </c>
      <c r="AF118" s="85" t="s">
        <v>205</v>
      </c>
      <c r="AG118" s="85" t="s">
        <v>122</v>
      </c>
      <c r="AH118" s="85" t="s">
        <v>174</v>
      </c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 t="s">
        <v>94</v>
      </c>
      <c r="CU118" s="86"/>
      <c r="CV118" s="86"/>
      <c r="CW118" s="86"/>
      <c r="CX118" s="86"/>
      <c r="CY118" s="86" t="s">
        <v>94</v>
      </c>
      <c r="CZ118" s="86"/>
      <c r="DA118" s="86"/>
      <c r="DB118" s="86"/>
      <c r="DC118" s="86"/>
      <c r="DD118" s="87" t="s">
        <v>94</v>
      </c>
      <c r="DE118" s="86"/>
      <c r="DF118" s="86"/>
      <c r="DG118" s="86"/>
      <c r="DH118" s="86"/>
      <c r="DI118" s="86" t="s">
        <v>94</v>
      </c>
      <c r="DJ118" s="86"/>
      <c r="DK118" s="86"/>
      <c r="DL118" s="86"/>
      <c r="DM118" s="86"/>
      <c r="DN118" s="86" t="s">
        <v>94</v>
      </c>
      <c r="DO118" s="86"/>
      <c r="DP118" s="86"/>
      <c r="DQ118" s="86"/>
      <c r="DR118" s="86"/>
      <c r="DS118" s="86" t="s">
        <v>94</v>
      </c>
      <c r="DT118" s="86"/>
      <c r="DU118" s="88" t="s">
        <v>107</v>
      </c>
      <c r="DV118" s="51"/>
    </row>
    <row r="119" spans="1:126" ht="78.75" hidden="1">
      <c r="A119" s="82"/>
      <c r="B119" s="83"/>
      <c r="C119" s="84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152"/>
      <c r="X119" s="152"/>
      <c r="Y119" s="152"/>
      <c r="Z119" s="152"/>
      <c r="AA119" s="152"/>
      <c r="AB119" s="152"/>
      <c r="AC119" s="214" t="s">
        <v>265</v>
      </c>
      <c r="AD119" s="144" t="s">
        <v>248</v>
      </c>
      <c r="AE119" s="144" t="s">
        <v>266</v>
      </c>
      <c r="AF119" s="85"/>
      <c r="AG119" s="85"/>
      <c r="AH119" s="85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7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8"/>
      <c r="DV119" s="51"/>
    </row>
    <row r="120" spans="1:126" ht="56.25">
      <c r="A120" s="76" t="s">
        <v>206</v>
      </c>
      <c r="B120" s="77" t="s">
        <v>207</v>
      </c>
      <c r="C120" s="78" t="s">
        <v>93</v>
      </c>
      <c r="D120" s="78" t="s">
        <v>93</v>
      </c>
      <c r="E120" s="78" t="s">
        <v>93</v>
      </c>
      <c r="F120" s="78" t="s">
        <v>93</v>
      </c>
      <c r="G120" s="78" t="s">
        <v>93</v>
      </c>
      <c r="H120" s="78" t="s">
        <v>93</v>
      </c>
      <c r="I120" s="78" t="s">
        <v>93</v>
      </c>
      <c r="J120" s="78" t="s">
        <v>93</v>
      </c>
      <c r="K120" s="78" t="s">
        <v>93</v>
      </c>
      <c r="L120" s="78" t="s">
        <v>93</v>
      </c>
      <c r="M120" s="78" t="s">
        <v>93</v>
      </c>
      <c r="N120" s="78" t="s">
        <v>93</v>
      </c>
      <c r="O120" s="78" t="s">
        <v>93</v>
      </c>
      <c r="P120" s="78" t="s">
        <v>93</v>
      </c>
      <c r="Q120" s="78" t="s">
        <v>93</v>
      </c>
      <c r="R120" s="78" t="s">
        <v>93</v>
      </c>
      <c r="S120" s="78" t="s">
        <v>93</v>
      </c>
      <c r="T120" s="78" t="s">
        <v>93</v>
      </c>
      <c r="U120" s="78" t="s">
        <v>93</v>
      </c>
      <c r="V120" s="78" t="s">
        <v>93</v>
      </c>
      <c r="W120" s="158" t="s">
        <v>93</v>
      </c>
      <c r="X120" s="158" t="s">
        <v>93</v>
      </c>
      <c r="Y120" s="158" t="s">
        <v>93</v>
      </c>
      <c r="Z120" s="158" t="s">
        <v>93</v>
      </c>
      <c r="AA120" s="158" t="s">
        <v>93</v>
      </c>
      <c r="AB120" s="158" t="s">
        <v>93</v>
      </c>
      <c r="AC120" s="158"/>
      <c r="AD120" s="148"/>
      <c r="AE120" s="148"/>
      <c r="AF120" s="78" t="s">
        <v>93</v>
      </c>
      <c r="AG120" s="78" t="s">
        <v>93</v>
      </c>
      <c r="AH120" s="78" t="s">
        <v>93</v>
      </c>
      <c r="AI120" s="86">
        <v>375.2</v>
      </c>
      <c r="AJ120" s="86">
        <v>375.2</v>
      </c>
      <c r="AK120" s="79"/>
      <c r="AL120" s="79"/>
      <c r="AM120" s="79"/>
      <c r="AN120" s="79"/>
      <c r="AO120" s="79"/>
      <c r="AP120" s="79"/>
      <c r="AQ120" s="86">
        <v>375.2</v>
      </c>
      <c r="AR120" s="86">
        <v>375.2</v>
      </c>
      <c r="AS120" s="79">
        <f>AS121</f>
        <v>383.4</v>
      </c>
      <c r="AT120" s="79" t="s">
        <v>94</v>
      </c>
      <c r="AU120" s="79" t="s">
        <v>94</v>
      </c>
      <c r="AV120" s="79" t="s">
        <v>94</v>
      </c>
      <c r="AW120" s="79">
        <f>AW121</f>
        <v>383.4</v>
      </c>
      <c r="AX120" s="79">
        <v>383.4</v>
      </c>
      <c r="AY120" s="79" t="s">
        <v>94</v>
      </c>
      <c r="AZ120" s="79" t="s">
        <v>94</v>
      </c>
      <c r="BA120" s="79" t="s">
        <v>94</v>
      </c>
      <c r="BB120" s="79">
        <v>383.4</v>
      </c>
      <c r="BC120" s="79">
        <v>383.4</v>
      </c>
      <c r="BD120" s="79" t="s">
        <v>94</v>
      </c>
      <c r="BE120" s="79" t="s">
        <v>94</v>
      </c>
      <c r="BF120" s="79" t="s">
        <v>94</v>
      </c>
      <c r="BG120" s="79">
        <v>383.4</v>
      </c>
      <c r="BH120" s="79">
        <v>383.4</v>
      </c>
      <c r="BI120" s="79" t="s">
        <v>94</v>
      </c>
      <c r="BJ120" s="79" t="s">
        <v>94</v>
      </c>
      <c r="BK120" s="79" t="s">
        <v>94</v>
      </c>
      <c r="BL120" s="79">
        <v>383.4</v>
      </c>
      <c r="BM120" s="86">
        <v>375.2</v>
      </c>
      <c r="BN120" s="86">
        <v>375.2</v>
      </c>
      <c r="BO120" s="79"/>
      <c r="BP120" s="79"/>
      <c r="BQ120" s="79"/>
      <c r="BR120" s="79"/>
      <c r="BS120" s="79"/>
      <c r="BT120" s="79"/>
      <c r="BU120" s="86">
        <v>375.2</v>
      </c>
      <c r="BV120" s="86">
        <v>375.2</v>
      </c>
      <c r="BW120" s="79">
        <f>BW121</f>
        <v>383.4</v>
      </c>
      <c r="BX120" s="79" t="s">
        <v>94</v>
      </c>
      <c r="BY120" s="79" t="s">
        <v>94</v>
      </c>
      <c r="BZ120" s="79" t="s">
        <v>94</v>
      </c>
      <c r="CA120" s="79">
        <f>CA121</f>
        <v>383.4</v>
      </c>
      <c r="CB120" s="79">
        <v>383.4</v>
      </c>
      <c r="CC120" s="79" t="s">
        <v>94</v>
      </c>
      <c r="CD120" s="79" t="s">
        <v>94</v>
      </c>
      <c r="CE120" s="79" t="s">
        <v>94</v>
      </c>
      <c r="CF120" s="79">
        <v>383.4</v>
      </c>
      <c r="CG120" s="79">
        <v>383.4</v>
      </c>
      <c r="CH120" s="79" t="s">
        <v>94</v>
      </c>
      <c r="CI120" s="79" t="s">
        <v>94</v>
      </c>
      <c r="CJ120" s="79" t="s">
        <v>94</v>
      </c>
      <c r="CK120" s="79">
        <v>383.4</v>
      </c>
      <c r="CL120" s="79">
        <v>383.4</v>
      </c>
      <c r="CM120" s="79" t="s">
        <v>94</v>
      </c>
      <c r="CN120" s="79" t="s">
        <v>94</v>
      </c>
      <c r="CO120" s="79" t="s">
        <v>94</v>
      </c>
      <c r="CP120" s="79">
        <v>383.4</v>
      </c>
      <c r="CQ120" s="86">
        <v>375.2</v>
      </c>
      <c r="CR120" s="79"/>
      <c r="CS120" s="79"/>
      <c r="CT120" s="79" t="s">
        <v>94</v>
      </c>
      <c r="CU120" s="86">
        <v>375.2</v>
      </c>
      <c r="CV120" s="79">
        <f>CV121</f>
        <v>383.4</v>
      </c>
      <c r="CW120" s="79" t="s">
        <v>94</v>
      </c>
      <c r="CX120" s="79" t="s">
        <v>94</v>
      </c>
      <c r="CY120" s="79" t="s">
        <v>94</v>
      </c>
      <c r="CZ120" s="79">
        <f>CZ121</f>
        <v>383.4</v>
      </c>
      <c r="DA120" s="79">
        <v>383.4</v>
      </c>
      <c r="DB120" s="79" t="s">
        <v>94</v>
      </c>
      <c r="DC120" s="79" t="s">
        <v>94</v>
      </c>
      <c r="DD120" s="80" t="s">
        <v>94</v>
      </c>
      <c r="DE120" s="79">
        <v>383.4</v>
      </c>
      <c r="DF120" s="86">
        <v>375.2</v>
      </c>
      <c r="DG120" s="79"/>
      <c r="DH120" s="79"/>
      <c r="DI120" s="79" t="s">
        <v>94</v>
      </c>
      <c r="DJ120" s="86">
        <v>375.2</v>
      </c>
      <c r="DK120" s="79">
        <f>DK121</f>
        <v>383.4</v>
      </c>
      <c r="DL120" s="79" t="s">
        <v>94</v>
      </c>
      <c r="DM120" s="79" t="s">
        <v>94</v>
      </c>
      <c r="DN120" s="79" t="s">
        <v>94</v>
      </c>
      <c r="DO120" s="79">
        <f>DO121</f>
        <v>383.4</v>
      </c>
      <c r="DP120" s="79">
        <v>383.4</v>
      </c>
      <c r="DQ120" s="79" t="s">
        <v>94</v>
      </c>
      <c r="DR120" s="79" t="s">
        <v>94</v>
      </c>
      <c r="DS120" s="79" t="s">
        <v>94</v>
      </c>
      <c r="DT120" s="79">
        <v>383.4</v>
      </c>
      <c r="DU120" s="81" t="s">
        <v>95</v>
      </c>
      <c r="DV120" s="51"/>
    </row>
    <row r="121" spans="1:126" ht="137.44999999999999" customHeight="1">
      <c r="A121" s="82" t="s">
        <v>208</v>
      </c>
      <c r="B121" s="83" t="s">
        <v>209</v>
      </c>
      <c r="C121" s="84" t="s">
        <v>102</v>
      </c>
      <c r="D121" s="85" t="s">
        <v>210</v>
      </c>
      <c r="E121" s="85" t="s">
        <v>104</v>
      </c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152"/>
      <c r="X121" s="152"/>
      <c r="Y121" s="152"/>
      <c r="Z121" s="152"/>
      <c r="AA121" s="152"/>
      <c r="AB121" s="152"/>
      <c r="AC121" s="209" t="s">
        <v>310</v>
      </c>
      <c r="AD121" s="140" t="s">
        <v>248</v>
      </c>
      <c r="AE121" s="140" t="s">
        <v>311</v>
      </c>
      <c r="AF121" s="85" t="s">
        <v>211</v>
      </c>
      <c r="AG121" s="85" t="s">
        <v>212</v>
      </c>
      <c r="AH121" s="85" t="s">
        <v>105</v>
      </c>
      <c r="AI121" s="86">
        <v>375.2</v>
      </c>
      <c r="AJ121" s="86">
        <v>375.2</v>
      </c>
      <c r="AK121" s="86"/>
      <c r="AL121" s="86"/>
      <c r="AM121" s="86"/>
      <c r="AN121" s="86"/>
      <c r="AO121" s="86"/>
      <c r="AP121" s="86"/>
      <c r="AQ121" s="86">
        <v>375.2</v>
      </c>
      <c r="AR121" s="86">
        <v>375.2</v>
      </c>
      <c r="AS121" s="86">
        <v>383.4</v>
      </c>
      <c r="AT121" s="86" t="s">
        <v>94</v>
      </c>
      <c r="AU121" s="86" t="s">
        <v>94</v>
      </c>
      <c r="AV121" s="86" t="s">
        <v>94</v>
      </c>
      <c r="AW121" s="86">
        <v>383.4</v>
      </c>
      <c r="AX121" s="86">
        <v>383.4</v>
      </c>
      <c r="AY121" s="86" t="s">
        <v>94</v>
      </c>
      <c r="AZ121" s="86" t="s">
        <v>94</v>
      </c>
      <c r="BA121" s="86" t="s">
        <v>94</v>
      </c>
      <c r="BB121" s="193" t="s">
        <v>348</v>
      </c>
      <c r="BC121" s="86">
        <v>383.4</v>
      </c>
      <c r="BD121" s="86" t="s">
        <v>94</v>
      </c>
      <c r="BE121" s="86" t="s">
        <v>94</v>
      </c>
      <c r="BF121" s="86" t="s">
        <v>94</v>
      </c>
      <c r="BG121" s="86">
        <v>383.4</v>
      </c>
      <c r="BH121" s="86">
        <v>383.4</v>
      </c>
      <c r="BI121" s="86" t="s">
        <v>94</v>
      </c>
      <c r="BJ121" s="86" t="s">
        <v>94</v>
      </c>
      <c r="BK121" s="86" t="s">
        <v>94</v>
      </c>
      <c r="BL121" s="86">
        <v>383.4</v>
      </c>
      <c r="BM121" s="86">
        <v>375.2</v>
      </c>
      <c r="BN121" s="86">
        <v>375.2</v>
      </c>
      <c r="BO121" s="86"/>
      <c r="BP121" s="86"/>
      <c r="BQ121" s="86"/>
      <c r="BR121" s="86"/>
      <c r="BS121" s="86"/>
      <c r="BT121" s="86"/>
      <c r="BU121" s="86">
        <v>375.2</v>
      </c>
      <c r="BV121" s="86">
        <v>375.2</v>
      </c>
      <c r="BW121" s="86">
        <v>383.4</v>
      </c>
      <c r="BX121" s="86" t="s">
        <v>94</v>
      </c>
      <c r="BY121" s="86" t="s">
        <v>94</v>
      </c>
      <c r="BZ121" s="86" t="s">
        <v>94</v>
      </c>
      <c r="CA121" s="86">
        <v>383.4</v>
      </c>
      <c r="CB121" s="86">
        <v>383.4</v>
      </c>
      <c r="CC121" s="86" t="s">
        <v>94</v>
      </c>
      <c r="CD121" s="86" t="s">
        <v>94</v>
      </c>
      <c r="CE121" s="86" t="s">
        <v>94</v>
      </c>
      <c r="CF121" s="193" t="s">
        <v>348</v>
      </c>
      <c r="CG121" s="86">
        <v>383.4</v>
      </c>
      <c r="CH121" s="86" t="s">
        <v>94</v>
      </c>
      <c r="CI121" s="86" t="s">
        <v>94</v>
      </c>
      <c r="CJ121" s="86" t="s">
        <v>94</v>
      </c>
      <c r="CK121" s="86">
        <v>383.4</v>
      </c>
      <c r="CL121" s="86">
        <v>383.4</v>
      </c>
      <c r="CM121" s="86" t="s">
        <v>94</v>
      </c>
      <c r="CN121" s="86" t="s">
        <v>94</v>
      </c>
      <c r="CO121" s="86" t="s">
        <v>94</v>
      </c>
      <c r="CP121" s="86">
        <v>383.4</v>
      </c>
      <c r="CQ121" s="86">
        <v>375.2</v>
      </c>
      <c r="CR121" s="86"/>
      <c r="CS121" s="86"/>
      <c r="CT121" s="86" t="s">
        <v>94</v>
      </c>
      <c r="CU121" s="86">
        <v>375.2</v>
      </c>
      <c r="CV121" s="86">
        <v>383.4</v>
      </c>
      <c r="CW121" s="86" t="s">
        <v>94</v>
      </c>
      <c r="CX121" s="86" t="s">
        <v>94</v>
      </c>
      <c r="CY121" s="86" t="s">
        <v>94</v>
      </c>
      <c r="CZ121" s="86">
        <v>383.4</v>
      </c>
      <c r="DA121" s="86">
        <v>383.4</v>
      </c>
      <c r="DB121" s="86" t="s">
        <v>94</v>
      </c>
      <c r="DC121" s="86" t="s">
        <v>94</v>
      </c>
      <c r="DD121" s="87" t="s">
        <v>94</v>
      </c>
      <c r="DE121" s="193" t="s">
        <v>348</v>
      </c>
      <c r="DF121" s="86">
        <v>375.2</v>
      </c>
      <c r="DG121" s="86"/>
      <c r="DH121" s="86"/>
      <c r="DI121" s="86" t="s">
        <v>94</v>
      </c>
      <c r="DJ121" s="86">
        <v>375.2</v>
      </c>
      <c r="DK121" s="86">
        <v>383.4</v>
      </c>
      <c r="DL121" s="86" t="s">
        <v>94</v>
      </c>
      <c r="DM121" s="86" t="s">
        <v>94</v>
      </c>
      <c r="DN121" s="86" t="s">
        <v>94</v>
      </c>
      <c r="DO121" s="86">
        <v>383.4</v>
      </c>
      <c r="DP121" s="86">
        <v>383.4</v>
      </c>
      <c r="DQ121" s="86" t="s">
        <v>94</v>
      </c>
      <c r="DR121" s="86" t="s">
        <v>94</v>
      </c>
      <c r="DS121" s="86" t="s">
        <v>94</v>
      </c>
      <c r="DT121" s="193" t="s">
        <v>348</v>
      </c>
      <c r="DU121" s="88" t="s">
        <v>107</v>
      </c>
      <c r="DV121" s="51"/>
    </row>
    <row r="122" spans="1:126" ht="78.75" hidden="1">
      <c r="A122" s="82"/>
      <c r="B122" s="83"/>
      <c r="C122" s="84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152"/>
      <c r="X122" s="152"/>
      <c r="Y122" s="152"/>
      <c r="Z122" s="152"/>
      <c r="AA122" s="152"/>
      <c r="AB122" s="152"/>
      <c r="AC122" s="210" t="s">
        <v>249</v>
      </c>
      <c r="AD122" s="137" t="s">
        <v>248</v>
      </c>
      <c r="AE122" s="139" t="s">
        <v>259</v>
      </c>
      <c r="AF122" s="85"/>
      <c r="AG122" s="85"/>
      <c r="AH122" s="85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7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8"/>
      <c r="DV122" s="51"/>
    </row>
    <row r="123" spans="1:126" ht="78.75" hidden="1">
      <c r="A123" s="82"/>
      <c r="B123" s="83"/>
      <c r="C123" s="84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152"/>
      <c r="X123" s="152"/>
      <c r="Y123" s="152"/>
      <c r="Z123" s="152"/>
      <c r="AA123" s="152"/>
      <c r="AB123" s="152"/>
      <c r="AC123" s="214" t="s">
        <v>265</v>
      </c>
      <c r="AD123" s="144" t="s">
        <v>248</v>
      </c>
      <c r="AE123" s="144" t="s">
        <v>266</v>
      </c>
      <c r="AF123" s="85"/>
      <c r="AG123" s="85"/>
      <c r="AH123" s="85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7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8"/>
      <c r="DV123" s="51"/>
    </row>
    <row r="124" spans="1:126" ht="78.75">
      <c r="A124" s="76" t="s">
        <v>213</v>
      </c>
      <c r="B124" s="77" t="s">
        <v>214</v>
      </c>
      <c r="C124" s="78" t="s">
        <v>93</v>
      </c>
      <c r="D124" s="78" t="s">
        <v>93</v>
      </c>
      <c r="E124" s="78" t="s">
        <v>93</v>
      </c>
      <c r="F124" s="78" t="s">
        <v>93</v>
      </c>
      <c r="G124" s="78" t="s">
        <v>93</v>
      </c>
      <c r="H124" s="78" t="s">
        <v>93</v>
      </c>
      <c r="I124" s="78" t="s">
        <v>93</v>
      </c>
      <c r="J124" s="78" t="s">
        <v>93</v>
      </c>
      <c r="K124" s="78" t="s">
        <v>93</v>
      </c>
      <c r="L124" s="78" t="s">
        <v>93</v>
      </c>
      <c r="M124" s="78" t="s">
        <v>93</v>
      </c>
      <c r="N124" s="78" t="s">
        <v>93</v>
      </c>
      <c r="O124" s="78" t="s">
        <v>93</v>
      </c>
      <c r="P124" s="78" t="s">
        <v>93</v>
      </c>
      <c r="Q124" s="78" t="s">
        <v>93</v>
      </c>
      <c r="R124" s="78" t="s">
        <v>93</v>
      </c>
      <c r="S124" s="78" t="s">
        <v>93</v>
      </c>
      <c r="T124" s="78" t="s">
        <v>93</v>
      </c>
      <c r="U124" s="78" t="s">
        <v>93</v>
      </c>
      <c r="V124" s="78" t="s">
        <v>93</v>
      </c>
      <c r="W124" s="158" t="s">
        <v>93</v>
      </c>
      <c r="X124" s="158" t="s">
        <v>93</v>
      </c>
      <c r="Y124" s="158" t="s">
        <v>93</v>
      </c>
      <c r="Z124" s="158" t="s">
        <v>93</v>
      </c>
      <c r="AA124" s="158" t="s">
        <v>93</v>
      </c>
      <c r="AB124" s="158" t="s">
        <v>93</v>
      </c>
      <c r="AC124" s="158"/>
      <c r="AD124" s="148"/>
      <c r="AE124" s="148"/>
      <c r="AF124" s="78" t="s">
        <v>93</v>
      </c>
      <c r="AG124" s="78" t="s">
        <v>93</v>
      </c>
      <c r="AH124" s="78" t="s">
        <v>93</v>
      </c>
      <c r="AI124" s="79">
        <v>528</v>
      </c>
      <c r="AJ124" s="79">
        <v>528</v>
      </c>
      <c r="AK124" s="79">
        <v>528</v>
      </c>
      <c r="AL124" s="79">
        <v>528</v>
      </c>
      <c r="AM124" s="79"/>
      <c r="AN124" s="79"/>
      <c r="AO124" s="79"/>
      <c r="AP124" s="79"/>
      <c r="AQ124" s="79"/>
      <c r="AR124" s="79"/>
      <c r="AS124" s="79">
        <f>AS125</f>
        <v>607.6</v>
      </c>
      <c r="AT124" s="79">
        <f>AT125</f>
        <v>607.6</v>
      </c>
      <c r="AU124" s="79"/>
      <c r="AV124" s="79"/>
      <c r="AW124" s="79"/>
      <c r="AX124" s="79">
        <v>607.6</v>
      </c>
      <c r="AY124" s="79">
        <v>607.6</v>
      </c>
      <c r="AZ124" s="79"/>
      <c r="BA124" s="79"/>
      <c r="BB124" s="79"/>
      <c r="BC124" s="79">
        <v>607.6</v>
      </c>
      <c r="BD124" s="79">
        <v>607.6</v>
      </c>
      <c r="BE124" s="79"/>
      <c r="BF124" s="79"/>
      <c r="BG124" s="79"/>
      <c r="BH124" s="79">
        <v>607.6</v>
      </c>
      <c r="BI124" s="79">
        <v>607.6</v>
      </c>
      <c r="BJ124" s="79"/>
      <c r="BK124" s="79"/>
      <c r="BL124" s="79"/>
      <c r="BM124" s="79">
        <v>528</v>
      </c>
      <c r="BN124" s="79">
        <v>528</v>
      </c>
      <c r="BO124" s="79">
        <v>528</v>
      </c>
      <c r="BP124" s="79">
        <v>528</v>
      </c>
      <c r="BQ124" s="79"/>
      <c r="BR124" s="79"/>
      <c r="BS124" s="79"/>
      <c r="BT124" s="79"/>
      <c r="BU124" s="79"/>
      <c r="BV124" s="79"/>
      <c r="BW124" s="79">
        <f>BW125</f>
        <v>607.6</v>
      </c>
      <c r="BX124" s="79">
        <f>BX125</f>
        <v>607.6</v>
      </c>
      <c r="BY124" s="79"/>
      <c r="BZ124" s="79"/>
      <c r="CA124" s="79"/>
      <c r="CB124" s="79">
        <v>607.6</v>
      </c>
      <c r="CC124" s="79">
        <v>607.6</v>
      </c>
      <c r="CD124" s="79"/>
      <c r="CE124" s="79"/>
      <c r="CF124" s="79"/>
      <c r="CG124" s="79">
        <v>607.6</v>
      </c>
      <c r="CH124" s="79">
        <v>607.6</v>
      </c>
      <c r="CI124" s="79"/>
      <c r="CJ124" s="79"/>
      <c r="CK124" s="79"/>
      <c r="CL124" s="79">
        <v>607.6</v>
      </c>
      <c r="CM124" s="79">
        <v>607.6</v>
      </c>
      <c r="CN124" s="79"/>
      <c r="CO124" s="79"/>
      <c r="CP124" s="79"/>
      <c r="CQ124" s="79">
        <v>528</v>
      </c>
      <c r="CR124" s="79">
        <v>528</v>
      </c>
      <c r="CS124" s="79"/>
      <c r="CT124" s="79" t="s">
        <v>94</v>
      </c>
      <c r="CU124" s="79"/>
      <c r="CV124" s="79">
        <f>CV125</f>
        <v>607.6</v>
      </c>
      <c r="CW124" s="79">
        <f>CW125</f>
        <v>607.6</v>
      </c>
      <c r="CX124" s="79"/>
      <c r="CY124" s="79" t="s">
        <v>94</v>
      </c>
      <c r="CZ124" s="79"/>
      <c r="DA124" s="79">
        <v>607.6</v>
      </c>
      <c r="DB124" s="79">
        <v>607.6</v>
      </c>
      <c r="DC124" s="79"/>
      <c r="DD124" s="80" t="s">
        <v>94</v>
      </c>
      <c r="DE124" s="79"/>
      <c r="DF124" s="79">
        <v>528</v>
      </c>
      <c r="DG124" s="79">
        <v>528</v>
      </c>
      <c r="DH124" s="79"/>
      <c r="DI124" s="79" t="s">
        <v>94</v>
      </c>
      <c r="DJ124" s="79"/>
      <c r="DK124" s="79">
        <f>DK125</f>
        <v>607.6</v>
      </c>
      <c r="DL124" s="79">
        <f>DL125</f>
        <v>607.6</v>
      </c>
      <c r="DM124" s="79"/>
      <c r="DN124" s="79" t="s">
        <v>94</v>
      </c>
      <c r="DO124" s="79"/>
      <c r="DP124" s="79">
        <v>607.6</v>
      </c>
      <c r="DQ124" s="79">
        <v>607.6</v>
      </c>
      <c r="DR124" s="79"/>
      <c r="DS124" s="79" t="s">
        <v>94</v>
      </c>
      <c r="DT124" s="79"/>
      <c r="DU124" s="81" t="s">
        <v>95</v>
      </c>
      <c r="DV124" s="51"/>
    </row>
    <row r="125" spans="1:126" ht="33.75">
      <c r="A125" s="76" t="s">
        <v>215</v>
      </c>
      <c r="B125" s="77" t="s">
        <v>216</v>
      </c>
      <c r="C125" s="78" t="s">
        <v>93</v>
      </c>
      <c r="D125" s="78" t="s">
        <v>93</v>
      </c>
      <c r="E125" s="78" t="s">
        <v>93</v>
      </c>
      <c r="F125" s="78" t="s">
        <v>93</v>
      </c>
      <c r="G125" s="78" t="s">
        <v>93</v>
      </c>
      <c r="H125" s="78" t="s">
        <v>93</v>
      </c>
      <c r="I125" s="78" t="s">
        <v>93</v>
      </c>
      <c r="J125" s="78" t="s">
        <v>93</v>
      </c>
      <c r="K125" s="78" t="s">
        <v>93</v>
      </c>
      <c r="L125" s="78" t="s">
        <v>93</v>
      </c>
      <c r="M125" s="78" t="s">
        <v>93</v>
      </c>
      <c r="N125" s="78" t="s">
        <v>93</v>
      </c>
      <c r="O125" s="78" t="s">
        <v>93</v>
      </c>
      <c r="P125" s="78" t="s">
        <v>93</v>
      </c>
      <c r="Q125" s="78" t="s">
        <v>93</v>
      </c>
      <c r="R125" s="78" t="s">
        <v>93</v>
      </c>
      <c r="S125" s="78" t="s">
        <v>93</v>
      </c>
      <c r="T125" s="78" t="s">
        <v>93</v>
      </c>
      <c r="U125" s="78" t="s">
        <v>93</v>
      </c>
      <c r="V125" s="78" t="s">
        <v>93</v>
      </c>
      <c r="W125" s="158" t="s">
        <v>93</v>
      </c>
      <c r="X125" s="158" t="s">
        <v>93</v>
      </c>
      <c r="Y125" s="158" t="s">
        <v>93</v>
      </c>
      <c r="Z125" s="158" t="s">
        <v>93</v>
      </c>
      <c r="AA125" s="158" t="s">
        <v>93</v>
      </c>
      <c r="AB125" s="158" t="s">
        <v>93</v>
      </c>
      <c r="AC125" s="158"/>
      <c r="AD125" s="148"/>
      <c r="AE125" s="148"/>
      <c r="AF125" s="78" t="s">
        <v>93</v>
      </c>
      <c r="AG125" s="78" t="s">
        <v>93</v>
      </c>
      <c r="AH125" s="78" t="s">
        <v>93</v>
      </c>
      <c r="AI125" s="79">
        <v>528</v>
      </c>
      <c r="AJ125" s="79">
        <v>528</v>
      </c>
      <c r="AK125" s="79">
        <v>528</v>
      </c>
      <c r="AL125" s="79">
        <v>528</v>
      </c>
      <c r="AM125" s="79"/>
      <c r="AN125" s="79"/>
      <c r="AO125" s="79"/>
      <c r="AP125" s="79"/>
      <c r="AQ125" s="79"/>
      <c r="AR125" s="79"/>
      <c r="AS125" s="79">
        <f>AS126</f>
        <v>607.6</v>
      </c>
      <c r="AT125" s="79">
        <f>AT126</f>
        <v>607.6</v>
      </c>
      <c r="AU125" s="79"/>
      <c r="AV125" s="79"/>
      <c r="AW125" s="79"/>
      <c r="AX125" s="79">
        <v>607.6</v>
      </c>
      <c r="AY125" s="79">
        <v>607.6</v>
      </c>
      <c r="AZ125" s="79"/>
      <c r="BA125" s="79"/>
      <c r="BB125" s="79"/>
      <c r="BC125" s="79">
        <v>607.6</v>
      </c>
      <c r="BD125" s="79">
        <v>607.6</v>
      </c>
      <c r="BE125" s="79"/>
      <c r="BF125" s="79"/>
      <c r="BG125" s="79"/>
      <c r="BH125" s="79">
        <v>607.6</v>
      </c>
      <c r="BI125" s="79">
        <v>607.6</v>
      </c>
      <c r="BJ125" s="79"/>
      <c r="BK125" s="79"/>
      <c r="BL125" s="79"/>
      <c r="BM125" s="79">
        <v>528</v>
      </c>
      <c r="BN125" s="79">
        <v>528</v>
      </c>
      <c r="BO125" s="79">
        <v>528</v>
      </c>
      <c r="BP125" s="79">
        <v>528</v>
      </c>
      <c r="BQ125" s="79"/>
      <c r="BR125" s="79"/>
      <c r="BS125" s="79"/>
      <c r="BT125" s="79"/>
      <c r="BU125" s="79"/>
      <c r="BV125" s="79"/>
      <c r="BW125" s="79">
        <f>BW126</f>
        <v>607.6</v>
      </c>
      <c r="BX125" s="79">
        <f>BX126</f>
        <v>607.6</v>
      </c>
      <c r="BY125" s="79"/>
      <c r="BZ125" s="79"/>
      <c r="CA125" s="79"/>
      <c r="CB125" s="79">
        <v>607.6</v>
      </c>
      <c r="CC125" s="79">
        <v>607.6</v>
      </c>
      <c r="CD125" s="79"/>
      <c r="CE125" s="79"/>
      <c r="CF125" s="79"/>
      <c r="CG125" s="79">
        <v>607.6</v>
      </c>
      <c r="CH125" s="79">
        <v>607.6</v>
      </c>
      <c r="CI125" s="79"/>
      <c r="CJ125" s="79"/>
      <c r="CK125" s="79"/>
      <c r="CL125" s="79">
        <v>607.6</v>
      </c>
      <c r="CM125" s="79">
        <v>607.6</v>
      </c>
      <c r="CN125" s="79"/>
      <c r="CO125" s="79"/>
      <c r="CP125" s="79"/>
      <c r="CQ125" s="79">
        <v>528</v>
      </c>
      <c r="CR125" s="79">
        <v>528</v>
      </c>
      <c r="CS125" s="79"/>
      <c r="CT125" s="79" t="s">
        <v>94</v>
      </c>
      <c r="CU125" s="79"/>
      <c r="CV125" s="79">
        <f>CV126</f>
        <v>607.6</v>
      </c>
      <c r="CW125" s="79">
        <f>CW126</f>
        <v>607.6</v>
      </c>
      <c r="CX125" s="79"/>
      <c r="CY125" s="79" t="s">
        <v>94</v>
      </c>
      <c r="CZ125" s="79"/>
      <c r="DA125" s="79">
        <v>607.6</v>
      </c>
      <c r="DB125" s="79">
        <v>607.6</v>
      </c>
      <c r="DC125" s="79"/>
      <c r="DD125" s="80" t="s">
        <v>94</v>
      </c>
      <c r="DE125" s="79"/>
      <c r="DF125" s="79">
        <v>528</v>
      </c>
      <c r="DG125" s="79">
        <v>528</v>
      </c>
      <c r="DH125" s="79"/>
      <c r="DI125" s="79" t="s">
        <v>94</v>
      </c>
      <c r="DJ125" s="79"/>
      <c r="DK125" s="79">
        <f>DK126</f>
        <v>607.6</v>
      </c>
      <c r="DL125" s="79">
        <f>DL126</f>
        <v>607.6</v>
      </c>
      <c r="DM125" s="79"/>
      <c r="DN125" s="79" t="s">
        <v>94</v>
      </c>
      <c r="DO125" s="79"/>
      <c r="DP125" s="79">
        <v>607.6</v>
      </c>
      <c r="DQ125" s="79">
        <v>607.6</v>
      </c>
      <c r="DR125" s="79"/>
      <c r="DS125" s="79" t="s">
        <v>94</v>
      </c>
      <c r="DT125" s="79"/>
      <c r="DU125" s="81" t="s">
        <v>95</v>
      </c>
      <c r="DV125" s="51"/>
    </row>
    <row r="126" spans="1:126" ht="105" customHeight="1">
      <c r="A126" s="82" t="s">
        <v>217</v>
      </c>
      <c r="B126" s="83" t="s">
        <v>218</v>
      </c>
      <c r="C126" s="84" t="s">
        <v>189</v>
      </c>
      <c r="D126" s="85" t="s">
        <v>219</v>
      </c>
      <c r="E126" s="85" t="s">
        <v>104</v>
      </c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152"/>
      <c r="X126" s="152"/>
      <c r="Y126" s="152"/>
      <c r="Z126" s="152"/>
      <c r="AA126" s="152"/>
      <c r="AB126" s="152"/>
      <c r="AC126" s="209" t="s">
        <v>312</v>
      </c>
      <c r="AD126" s="130" t="s">
        <v>248</v>
      </c>
      <c r="AE126" s="130" t="s">
        <v>313</v>
      </c>
      <c r="AF126" s="85"/>
      <c r="AG126" s="85" t="s">
        <v>164</v>
      </c>
      <c r="AH126" s="85" t="s">
        <v>138</v>
      </c>
      <c r="AI126" s="79">
        <v>528</v>
      </c>
      <c r="AJ126" s="79">
        <v>528</v>
      </c>
      <c r="AK126" s="79">
        <v>528</v>
      </c>
      <c r="AL126" s="79">
        <v>528</v>
      </c>
      <c r="AM126" s="86"/>
      <c r="AN126" s="86"/>
      <c r="AO126" s="86"/>
      <c r="AP126" s="86"/>
      <c r="AQ126" s="86"/>
      <c r="AR126" s="86"/>
      <c r="AS126" s="86">
        <v>607.6</v>
      </c>
      <c r="AT126" s="86">
        <v>607.6</v>
      </c>
      <c r="AU126" s="86"/>
      <c r="AV126" s="86"/>
      <c r="AW126" s="86"/>
      <c r="AX126" s="86">
        <v>607.6</v>
      </c>
      <c r="AY126" s="86">
        <v>607.6</v>
      </c>
      <c r="AZ126" s="86"/>
      <c r="BA126" s="86"/>
      <c r="BB126" s="86"/>
      <c r="BC126" s="86">
        <v>607.6</v>
      </c>
      <c r="BD126" s="86">
        <v>607.6</v>
      </c>
      <c r="BE126" s="86"/>
      <c r="BF126" s="86"/>
      <c r="BG126" s="86"/>
      <c r="BH126" s="86">
        <v>607.6</v>
      </c>
      <c r="BI126" s="86">
        <v>607.6</v>
      </c>
      <c r="BJ126" s="86"/>
      <c r="BK126" s="86"/>
      <c r="BL126" s="86"/>
      <c r="BM126" s="79">
        <v>528</v>
      </c>
      <c r="BN126" s="79">
        <v>528</v>
      </c>
      <c r="BO126" s="79">
        <v>528</v>
      </c>
      <c r="BP126" s="79">
        <v>528</v>
      </c>
      <c r="BQ126" s="86"/>
      <c r="BR126" s="86"/>
      <c r="BS126" s="86"/>
      <c r="BT126" s="86"/>
      <c r="BU126" s="86"/>
      <c r="BV126" s="86"/>
      <c r="BW126" s="86">
        <v>607.6</v>
      </c>
      <c r="BX126" s="86">
        <v>607.6</v>
      </c>
      <c r="BY126" s="86"/>
      <c r="BZ126" s="86"/>
      <c r="CA126" s="86"/>
      <c r="CB126" s="86">
        <v>607.6</v>
      </c>
      <c r="CC126" s="86">
        <v>607.6</v>
      </c>
      <c r="CD126" s="86"/>
      <c r="CE126" s="86"/>
      <c r="CF126" s="86"/>
      <c r="CG126" s="86">
        <v>607.6</v>
      </c>
      <c r="CH126" s="86">
        <v>607.6</v>
      </c>
      <c r="CI126" s="86"/>
      <c r="CJ126" s="86"/>
      <c r="CK126" s="86"/>
      <c r="CL126" s="86">
        <v>607.6</v>
      </c>
      <c r="CM126" s="86">
        <v>607.6</v>
      </c>
      <c r="CN126" s="86"/>
      <c r="CO126" s="86"/>
      <c r="CP126" s="86"/>
      <c r="CQ126" s="79">
        <v>528</v>
      </c>
      <c r="CR126" s="79">
        <v>528</v>
      </c>
      <c r="CS126" s="86"/>
      <c r="CT126" s="86" t="s">
        <v>94</v>
      </c>
      <c r="CU126" s="86"/>
      <c r="CV126" s="86">
        <v>607.6</v>
      </c>
      <c r="CW126" s="86">
        <v>607.6</v>
      </c>
      <c r="CX126" s="86"/>
      <c r="CY126" s="86" t="s">
        <v>94</v>
      </c>
      <c r="CZ126" s="86"/>
      <c r="DA126" s="86">
        <v>607.6</v>
      </c>
      <c r="DB126" s="86">
        <v>607.6</v>
      </c>
      <c r="DC126" s="86"/>
      <c r="DD126" s="87" t="s">
        <v>94</v>
      </c>
      <c r="DE126" s="86"/>
      <c r="DF126" s="79">
        <v>528</v>
      </c>
      <c r="DG126" s="79">
        <v>528</v>
      </c>
      <c r="DH126" s="86"/>
      <c r="DI126" s="86" t="s">
        <v>94</v>
      </c>
      <c r="DJ126" s="86"/>
      <c r="DK126" s="86">
        <v>607.6</v>
      </c>
      <c r="DL126" s="86">
        <v>607.6</v>
      </c>
      <c r="DM126" s="86"/>
      <c r="DN126" s="86" t="s">
        <v>94</v>
      </c>
      <c r="DO126" s="86"/>
      <c r="DP126" s="86">
        <v>607.6</v>
      </c>
      <c r="DQ126" s="86">
        <v>607.6</v>
      </c>
      <c r="DR126" s="86"/>
      <c r="DS126" s="86" t="s">
        <v>94</v>
      </c>
      <c r="DT126" s="86"/>
      <c r="DU126" s="88" t="s">
        <v>107</v>
      </c>
      <c r="DV126" s="51"/>
    </row>
    <row r="127" spans="1:126" ht="78.75" hidden="1">
      <c r="A127" s="82"/>
      <c r="B127" s="83"/>
      <c r="C127" s="84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152"/>
      <c r="X127" s="152"/>
      <c r="Y127" s="152"/>
      <c r="Z127" s="152"/>
      <c r="AA127" s="152"/>
      <c r="AB127" s="152"/>
      <c r="AC127" s="210" t="s">
        <v>249</v>
      </c>
      <c r="AD127" s="137" t="s">
        <v>248</v>
      </c>
      <c r="AE127" s="139" t="s">
        <v>259</v>
      </c>
      <c r="AF127" s="85"/>
      <c r="AG127" s="85"/>
      <c r="AH127" s="85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7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8"/>
      <c r="DV127" s="51"/>
    </row>
    <row r="128" spans="1:126" ht="78.75" hidden="1">
      <c r="A128" s="82"/>
      <c r="B128" s="83"/>
      <c r="C128" s="84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152"/>
      <c r="X128" s="152"/>
      <c r="Y128" s="152"/>
      <c r="Z128" s="152"/>
      <c r="AA128" s="152"/>
      <c r="AB128" s="152"/>
      <c r="AC128" s="214" t="s">
        <v>265</v>
      </c>
      <c r="AD128" s="144" t="s">
        <v>248</v>
      </c>
      <c r="AE128" s="144" t="s">
        <v>266</v>
      </c>
      <c r="AF128" s="85"/>
      <c r="AG128" s="85"/>
      <c r="AH128" s="85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7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8"/>
      <c r="DV128" s="51"/>
    </row>
    <row r="129" spans="1:126" ht="44.45" customHeight="1">
      <c r="A129" s="76" t="s">
        <v>220</v>
      </c>
      <c r="B129" s="77" t="s">
        <v>221</v>
      </c>
      <c r="C129" s="78" t="s">
        <v>93</v>
      </c>
      <c r="D129" s="78" t="s">
        <v>93</v>
      </c>
      <c r="E129" s="78" t="s">
        <v>93</v>
      </c>
      <c r="F129" s="78" t="s">
        <v>93</v>
      </c>
      <c r="G129" s="78" t="s">
        <v>93</v>
      </c>
      <c r="H129" s="78" t="s">
        <v>93</v>
      </c>
      <c r="I129" s="78" t="s">
        <v>93</v>
      </c>
      <c r="J129" s="78" t="s">
        <v>93</v>
      </c>
      <c r="K129" s="78" t="s">
        <v>93</v>
      </c>
      <c r="L129" s="78" t="s">
        <v>93</v>
      </c>
      <c r="M129" s="78" t="s">
        <v>93</v>
      </c>
      <c r="N129" s="78" t="s">
        <v>93</v>
      </c>
      <c r="O129" s="78" t="s">
        <v>93</v>
      </c>
      <c r="P129" s="78" t="s">
        <v>93</v>
      </c>
      <c r="Q129" s="78" t="s">
        <v>93</v>
      </c>
      <c r="R129" s="78" t="s">
        <v>93</v>
      </c>
      <c r="S129" s="78" t="s">
        <v>93</v>
      </c>
      <c r="T129" s="78" t="s">
        <v>93</v>
      </c>
      <c r="U129" s="78" t="s">
        <v>93</v>
      </c>
      <c r="V129" s="78" t="s">
        <v>93</v>
      </c>
      <c r="W129" s="158" t="s">
        <v>93</v>
      </c>
      <c r="X129" s="158" t="s">
        <v>93</v>
      </c>
      <c r="Y129" s="158" t="s">
        <v>93</v>
      </c>
      <c r="Z129" s="158" t="s">
        <v>93</v>
      </c>
      <c r="AA129" s="158" t="s">
        <v>93</v>
      </c>
      <c r="AB129" s="158" t="s">
        <v>93</v>
      </c>
      <c r="AC129" s="158"/>
      <c r="AD129" s="148"/>
      <c r="AE129" s="148"/>
      <c r="AF129" s="78" t="s">
        <v>93</v>
      </c>
      <c r="AG129" s="78" t="s">
        <v>93</v>
      </c>
      <c r="AH129" s="78" t="s">
        <v>93</v>
      </c>
      <c r="AI129" s="79">
        <v>1604</v>
      </c>
      <c r="AJ129" s="79">
        <v>1604</v>
      </c>
      <c r="AK129" s="79"/>
      <c r="AL129" s="79"/>
      <c r="AM129" s="79"/>
      <c r="AN129" s="79"/>
      <c r="AO129" s="79"/>
      <c r="AP129" s="79"/>
      <c r="AQ129" s="79">
        <v>1604</v>
      </c>
      <c r="AR129" s="79">
        <v>1604</v>
      </c>
      <c r="AS129" s="79">
        <f>AS130</f>
        <v>3125</v>
      </c>
      <c r="AT129" s="79" t="s">
        <v>94</v>
      </c>
      <c r="AU129" s="79"/>
      <c r="AV129" s="79" t="s">
        <v>94</v>
      </c>
      <c r="AW129" s="79">
        <f>AW130</f>
        <v>3125</v>
      </c>
      <c r="AX129" s="79">
        <v>1753</v>
      </c>
      <c r="AY129" s="79"/>
      <c r="AZ129" s="79"/>
      <c r="BA129" s="79" t="s">
        <v>94</v>
      </c>
      <c r="BB129" s="79">
        <v>1753</v>
      </c>
      <c r="BC129" s="79">
        <v>1753</v>
      </c>
      <c r="BD129" s="79"/>
      <c r="BE129" s="79"/>
      <c r="BF129" s="79" t="s">
        <v>94</v>
      </c>
      <c r="BG129" s="79">
        <v>1753</v>
      </c>
      <c r="BH129" s="79">
        <v>1753</v>
      </c>
      <c r="BI129" s="79"/>
      <c r="BJ129" s="79"/>
      <c r="BK129" s="79" t="s">
        <v>94</v>
      </c>
      <c r="BL129" s="79">
        <v>1753</v>
      </c>
      <c r="BM129" s="79">
        <v>1604</v>
      </c>
      <c r="BN129" s="79">
        <v>1604</v>
      </c>
      <c r="BO129" s="79"/>
      <c r="BP129" s="79"/>
      <c r="BQ129" s="79"/>
      <c r="BR129" s="79"/>
      <c r="BS129" s="79"/>
      <c r="BT129" s="79"/>
      <c r="BU129" s="79">
        <v>1604</v>
      </c>
      <c r="BV129" s="79">
        <v>1604</v>
      </c>
      <c r="BW129" s="79">
        <f>BW130</f>
        <v>3125</v>
      </c>
      <c r="BX129" s="79" t="s">
        <v>94</v>
      </c>
      <c r="BY129" s="79"/>
      <c r="BZ129" s="79" t="s">
        <v>94</v>
      </c>
      <c r="CA129" s="79">
        <f>CA130</f>
        <v>3125</v>
      </c>
      <c r="CB129" s="79">
        <v>1753</v>
      </c>
      <c r="CC129" s="79"/>
      <c r="CD129" s="79"/>
      <c r="CE129" s="79" t="s">
        <v>94</v>
      </c>
      <c r="CF129" s="79">
        <v>1753</v>
      </c>
      <c r="CG129" s="79">
        <v>1753</v>
      </c>
      <c r="CH129" s="79"/>
      <c r="CI129" s="79"/>
      <c r="CJ129" s="79" t="s">
        <v>94</v>
      </c>
      <c r="CK129" s="79">
        <v>1753</v>
      </c>
      <c r="CL129" s="79">
        <v>1753</v>
      </c>
      <c r="CM129" s="79"/>
      <c r="CN129" s="79"/>
      <c r="CO129" s="79" t="s">
        <v>94</v>
      </c>
      <c r="CP129" s="79">
        <v>1753</v>
      </c>
      <c r="CQ129" s="79">
        <v>1604</v>
      </c>
      <c r="CR129" s="79"/>
      <c r="CS129" s="79"/>
      <c r="CT129" s="79" t="s">
        <v>94</v>
      </c>
      <c r="CU129" s="79">
        <v>1604</v>
      </c>
      <c r="CV129" s="79">
        <f>CV130</f>
        <v>3125</v>
      </c>
      <c r="CW129" s="79" t="s">
        <v>94</v>
      </c>
      <c r="CX129" s="79"/>
      <c r="CY129" s="79" t="s">
        <v>94</v>
      </c>
      <c r="CZ129" s="79">
        <f>CZ130</f>
        <v>3125</v>
      </c>
      <c r="DA129" s="79">
        <v>1753</v>
      </c>
      <c r="DB129" s="79"/>
      <c r="DC129" s="79"/>
      <c r="DD129" s="80" t="s">
        <v>94</v>
      </c>
      <c r="DE129" s="79">
        <v>1753</v>
      </c>
      <c r="DF129" s="79">
        <v>1604</v>
      </c>
      <c r="DG129" s="79"/>
      <c r="DH129" s="79"/>
      <c r="DI129" s="79" t="s">
        <v>94</v>
      </c>
      <c r="DJ129" s="79">
        <v>1604</v>
      </c>
      <c r="DK129" s="79">
        <f>DK130</f>
        <v>3125</v>
      </c>
      <c r="DL129" s="79" t="s">
        <v>94</v>
      </c>
      <c r="DM129" s="79"/>
      <c r="DN129" s="79" t="s">
        <v>94</v>
      </c>
      <c r="DO129" s="79">
        <f>DO130</f>
        <v>3125</v>
      </c>
      <c r="DP129" s="79">
        <v>1753</v>
      </c>
      <c r="DQ129" s="79"/>
      <c r="DR129" s="79"/>
      <c r="DS129" s="79" t="s">
        <v>94</v>
      </c>
      <c r="DT129" s="79">
        <v>1753</v>
      </c>
      <c r="DU129" s="81" t="s">
        <v>95</v>
      </c>
      <c r="DV129" s="51"/>
    </row>
    <row r="130" spans="1:126" ht="16.899999999999999" customHeight="1">
      <c r="A130" s="76" t="s">
        <v>222</v>
      </c>
      <c r="B130" s="77" t="s">
        <v>223</v>
      </c>
      <c r="C130" s="78" t="s">
        <v>93</v>
      </c>
      <c r="D130" s="78" t="s">
        <v>93</v>
      </c>
      <c r="E130" s="78" t="s">
        <v>93</v>
      </c>
      <c r="F130" s="78" t="s">
        <v>93</v>
      </c>
      <c r="G130" s="78" t="s">
        <v>93</v>
      </c>
      <c r="H130" s="78" t="s">
        <v>93</v>
      </c>
      <c r="I130" s="78" t="s">
        <v>93</v>
      </c>
      <c r="J130" s="78" t="s">
        <v>93</v>
      </c>
      <c r="K130" s="78" t="s">
        <v>93</v>
      </c>
      <c r="L130" s="78" t="s">
        <v>93</v>
      </c>
      <c r="M130" s="78" t="s">
        <v>93</v>
      </c>
      <c r="N130" s="78" t="s">
        <v>93</v>
      </c>
      <c r="O130" s="78" t="s">
        <v>93</v>
      </c>
      <c r="P130" s="78" t="s">
        <v>93</v>
      </c>
      <c r="Q130" s="78" t="s">
        <v>93</v>
      </c>
      <c r="R130" s="78" t="s">
        <v>93</v>
      </c>
      <c r="S130" s="78" t="s">
        <v>93</v>
      </c>
      <c r="T130" s="78" t="s">
        <v>93</v>
      </c>
      <c r="U130" s="78" t="s">
        <v>93</v>
      </c>
      <c r="V130" s="78" t="s">
        <v>93</v>
      </c>
      <c r="W130" s="158" t="s">
        <v>93</v>
      </c>
      <c r="X130" s="158" t="s">
        <v>93</v>
      </c>
      <c r="Y130" s="158" t="s">
        <v>93</v>
      </c>
      <c r="Z130" s="158" t="s">
        <v>93</v>
      </c>
      <c r="AA130" s="158" t="s">
        <v>93</v>
      </c>
      <c r="AB130" s="158" t="s">
        <v>93</v>
      </c>
      <c r="AC130" s="158"/>
      <c r="AD130" s="148"/>
      <c r="AE130" s="148"/>
      <c r="AF130" s="78" t="s">
        <v>93</v>
      </c>
      <c r="AG130" s="78" t="s">
        <v>93</v>
      </c>
      <c r="AH130" s="78" t="s">
        <v>93</v>
      </c>
      <c r="AI130" s="79">
        <v>1604</v>
      </c>
      <c r="AJ130" s="79">
        <v>1604</v>
      </c>
      <c r="AK130" s="79"/>
      <c r="AL130" s="79"/>
      <c r="AM130" s="79"/>
      <c r="AN130" s="79"/>
      <c r="AO130" s="79"/>
      <c r="AP130" s="79"/>
      <c r="AQ130" s="79">
        <v>1604</v>
      </c>
      <c r="AR130" s="79">
        <v>1604</v>
      </c>
      <c r="AS130" s="79">
        <f>AS131</f>
        <v>3125</v>
      </c>
      <c r="AT130" s="79" t="s">
        <v>94</v>
      </c>
      <c r="AU130" s="79"/>
      <c r="AV130" s="79" t="s">
        <v>94</v>
      </c>
      <c r="AW130" s="79">
        <f>AW131</f>
        <v>3125</v>
      </c>
      <c r="AX130" s="79">
        <v>1753</v>
      </c>
      <c r="AY130" s="79"/>
      <c r="AZ130" s="79"/>
      <c r="BA130" s="79" t="s">
        <v>94</v>
      </c>
      <c r="BB130" s="79">
        <v>1753</v>
      </c>
      <c r="BC130" s="79">
        <v>1753</v>
      </c>
      <c r="BD130" s="79"/>
      <c r="BE130" s="79"/>
      <c r="BF130" s="79" t="s">
        <v>94</v>
      </c>
      <c r="BG130" s="79">
        <v>1753</v>
      </c>
      <c r="BH130" s="79">
        <v>1753</v>
      </c>
      <c r="BI130" s="79"/>
      <c r="BJ130" s="79"/>
      <c r="BK130" s="79" t="s">
        <v>94</v>
      </c>
      <c r="BL130" s="79">
        <v>1753</v>
      </c>
      <c r="BM130" s="79">
        <v>1604</v>
      </c>
      <c r="BN130" s="79">
        <v>1604</v>
      </c>
      <c r="BO130" s="79"/>
      <c r="BP130" s="79"/>
      <c r="BQ130" s="79"/>
      <c r="BR130" s="79"/>
      <c r="BS130" s="79"/>
      <c r="BT130" s="79"/>
      <c r="BU130" s="79">
        <v>1604</v>
      </c>
      <c r="BV130" s="79">
        <v>1604</v>
      </c>
      <c r="BW130" s="79">
        <f>BW131</f>
        <v>3125</v>
      </c>
      <c r="BX130" s="79" t="s">
        <v>94</v>
      </c>
      <c r="BY130" s="79"/>
      <c r="BZ130" s="79" t="s">
        <v>94</v>
      </c>
      <c r="CA130" s="79">
        <f>CA131</f>
        <v>3125</v>
      </c>
      <c r="CB130" s="79">
        <v>1753</v>
      </c>
      <c r="CC130" s="79"/>
      <c r="CD130" s="79"/>
      <c r="CE130" s="79" t="s">
        <v>94</v>
      </c>
      <c r="CF130" s="79">
        <v>1753</v>
      </c>
      <c r="CG130" s="79">
        <v>1753</v>
      </c>
      <c r="CH130" s="79"/>
      <c r="CI130" s="79"/>
      <c r="CJ130" s="79" t="s">
        <v>94</v>
      </c>
      <c r="CK130" s="79">
        <v>1753</v>
      </c>
      <c r="CL130" s="79">
        <v>1753</v>
      </c>
      <c r="CM130" s="79"/>
      <c r="CN130" s="79"/>
      <c r="CO130" s="79" t="s">
        <v>94</v>
      </c>
      <c r="CP130" s="79">
        <v>1753</v>
      </c>
      <c r="CQ130" s="79">
        <v>1604</v>
      </c>
      <c r="CR130" s="79"/>
      <c r="CS130" s="79"/>
      <c r="CT130" s="79" t="s">
        <v>94</v>
      </c>
      <c r="CU130" s="79">
        <v>1604</v>
      </c>
      <c r="CV130" s="79">
        <f>CV131</f>
        <v>3125</v>
      </c>
      <c r="CW130" s="79" t="s">
        <v>94</v>
      </c>
      <c r="CX130" s="79"/>
      <c r="CY130" s="79" t="s">
        <v>94</v>
      </c>
      <c r="CZ130" s="79">
        <f>CZ131</f>
        <v>3125</v>
      </c>
      <c r="DA130" s="79">
        <v>1753</v>
      </c>
      <c r="DB130" s="79"/>
      <c r="DC130" s="79"/>
      <c r="DD130" s="80" t="s">
        <v>94</v>
      </c>
      <c r="DE130" s="79">
        <v>1753</v>
      </c>
      <c r="DF130" s="79">
        <v>1604</v>
      </c>
      <c r="DG130" s="79"/>
      <c r="DH130" s="79"/>
      <c r="DI130" s="79" t="s">
        <v>94</v>
      </c>
      <c r="DJ130" s="79">
        <v>1604</v>
      </c>
      <c r="DK130" s="79">
        <f>DK131</f>
        <v>3125</v>
      </c>
      <c r="DL130" s="79" t="s">
        <v>94</v>
      </c>
      <c r="DM130" s="79"/>
      <c r="DN130" s="79" t="s">
        <v>94</v>
      </c>
      <c r="DO130" s="79">
        <f>DO131</f>
        <v>3125</v>
      </c>
      <c r="DP130" s="79">
        <v>1753</v>
      </c>
      <c r="DQ130" s="79"/>
      <c r="DR130" s="79"/>
      <c r="DS130" s="79" t="s">
        <v>94</v>
      </c>
      <c r="DT130" s="79">
        <v>1753</v>
      </c>
      <c r="DU130" s="81" t="s">
        <v>95</v>
      </c>
      <c r="DV130" s="51"/>
    </row>
    <row r="131" spans="1:126" ht="45.6" customHeight="1">
      <c r="A131" s="76" t="s">
        <v>224</v>
      </c>
      <c r="B131" s="77" t="s">
        <v>225</v>
      </c>
      <c r="C131" s="78" t="s">
        <v>93</v>
      </c>
      <c r="D131" s="78" t="s">
        <v>93</v>
      </c>
      <c r="E131" s="78" t="s">
        <v>93</v>
      </c>
      <c r="F131" s="78" t="s">
        <v>93</v>
      </c>
      <c r="G131" s="78" t="s">
        <v>93</v>
      </c>
      <c r="H131" s="78" t="s">
        <v>93</v>
      </c>
      <c r="I131" s="78" t="s">
        <v>93</v>
      </c>
      <c r="J131" s="78" t="s">
        <v>93</v>
      </c>
      <c r="K131" s="78" t="s">
        <v>93</v>
      </c>
      <c r="L131" s="78" t="s">
        <v>93</v>
      </c>
      <c r="M131" s="78" t="s">
        <v>93</v>
      </c>
      <c r="N131" s="78" t="s">
        <v>93</v>
      </c>
      <c r="O131" s="78" t="s">
        <v>93</v>
      </c>
      <c r="P131" s="78" t="s">
        <v>93</v>
      </c>
      <c r="Q131" s="78" t="s">
        <v>93</v>
      </c>
      <c r="R131" s="78" t="s">
        <v>93</v>
      </c>
      <c r="S131" s="78" t="s">
        <v>93</v>
      </c>
      <c r="T131" s="78" t="s">
        <v>93</v>
      </c>
      <c r="U131" s="78" t="s">
        <v>93</v>
      </c>
      <c r="V131" s="78" t="s">
        <v>93</v>
      </c>
      <c r="W131" s="158" t="s">
        <v>93</v>
      </c>
      <c r="X131" s="158" t="s">
        <v>93</v>
      </c>
      <c r="Y131" s="158" t="s">
        <v>93</v>
      </c>
      <c r="Z131" s="158" t="s">
        <v>93</v>
      </c>
      <c r="AA131" s="158" t="s">
        <v>93</v>
      </c>
      <c r="AB131" s="158" t="s">
        <v>93</v>
      </c>
      <c r="AC131" s="158"/>
      <c r="AD131" s="148"/>
      <c r="AE131" s="148"/>
      <c r="AF131" s="78" t="s">
        <v>93</v>
      </c>
      <c r="AG131" s="78" t="s">
        <v>93</v>
      </c>
      <c r="AH131" s="78" t="s">
        <v>93</v>
      </c>
      <c r="AI131" s="79">
        <v>1604</v>
      </c>
      <c r="AJ131" s="79">
        <v>1604</v>
      </c>
      <c r="AK131" s="79"/>
      <c r="AL131" s="79"/>
      <c r="AM131" s="79"/>
      <c r="AN131" s="79"/>
      <c r="AO131" s="79"/>
      <c r="AP131" s="79"/>
      <c r="AQ131" s="79">
        <v>1604</v>
      </c>
      <c r="AR131" s="79">
        <v>1604</v>
      </c>
      <c r="AS131" s="79">
        <v>3125</v>
      </c>
      <c r="AT131" s="79" t="s">
        <v>94</v>
      </c>
      <c r="AU131" s="79"/>
      <c r="AV131" s="79" t="s">
        <v>94</v>
      </c>
      <c r="AW131" s="79">
        <v>3125</v>
      </c>
      <c r="AX131" s="79">
        <v>1753</v>
      </c>
      <c r="AY131" s="79"/>
      <c r="AZ131" s="79"/>
      <c r="BA131" s="79" t="s">
        <v>94</v>
      </c>
      <c r="BB131" s="79">
        <v>1753</v>
      </c>
      <c r="BC131" s="79">
        <v>1753</v>
      </c>
      <c r="BD131" s="79"/>
      <c r="BE131" s="79"/>
      <c r="BF131" s="79" t="s">
        <v>94</v>
      </c>
      <c r="BG131" s="79">
        <v>1753</v>
      </c>
      <c r="BH131" s="79">
        <v>1753</v>
      </c>
      <c r="BI131" s="79"/>
      <c r="BJ131" s="79"/>
      <c r="BK131" s="79" t="s">
        <v>94</v>
      </c>
      <c r="BL131" s="79">
        <v>1753</v>
      </c>
      <c r="BM131" s="79">
        <v>1604</v>
      </c>
      <c r="BN131" s="79">
        <v>1604</v>
      </c>
      <c r="BO131" s="79"/>
      <c r="BP131" s="79"/>
      <c r="BQ131" s="79"/>
      <c r="BR131" s="79"/>
      <c r="BS131" s="79"/>
      <c r="BT131" s="79"/>
      <c r="BU131" s="79">
        <v>1604</v>
      </c>
      <c r="BV131" s="79">
        <v>1604</v>
      </c>
      <c r="BW131" s="79">
        <v>3125</v>
      </c>
      <c r="BX131" s="79" t="s">
        <v>94</v>
      </c>
      <c r="BY131" s="79"/>
      <c r="BZ131" s="79" t="s">
        <v>94</v>
      </c>
      <c r="CA131" s="79">
        <v>3125</v>
      </c>
      <c r="CB131" s="79">
        <v>1753</v>
      </c>
      <c r="CC131" s="79"/>
      <c r="CD131" s="79"/>
      <c r="CE131" s="79" t="s">
        <v>94</v>
      </c>
      <c r="CF131" s="79">
        <v>1753</v>
      </c>
      <c r="CG131" s="79">
        <v>1753</v>
      </c>
      <c r="CH131" s="79"/>
      <c r="CI131" s="79"/>
      <c r="CJ131" s="79" t="s">
        <v>94</v>
      </c>
      <c r="CK131" s="79">
        <v>1753</v>
      </c>
      <c r="CL131" s="79">
        <v>1753</v>
      </c>
      <c r="CM131" s="79"/>
      <c r="CN131" s="79"/>
      <c r="CO131" s="79" t="s">
        <v>94</v>
      </c>
      <c r="CP131" s="79">
        <v>1753</v>
      </c>
      <c r="CQ131" s="79">
        <v>1604</v>
      </c>
      <c r="CR131" s="79"/>
      <c r="CS131" s="79"/>
      <c r="CT131" s="79" t="s">
        <v>94</v>
      </c>
      <c r="CU131" s="79">
        <v>1604</v>
      </c>
      <c r="CV131" s="79">
        <v>3125</v>
      </c>
      <c r="CW131" s="79" t="s">
        <v>94</v>
      </c>
      <c r="CX131" s="79"/>
      <c r="CY131" s="79" t="s">
        <v>94</v>
      </c>
      <c r="CZ131" s="79">
        <v>3125</v>
      </c>
      <c r="DA131" s="79">
        <v>1753</v>
      </c>
      <c r="DB131" s="79"/>
      <c r="DC131" s="79"/>
      <c r="DD131" s="80" t="s">
        <v>94</v>
      </c>
      <c r="DE131" s="79">
        <v>1753</v>
      </c>
      <c r="DF131" s="79">
        <v>1604</v>
      </c>
      <c r="DG131" s="79"/>
      <c r="DH131" s="79"/>
      <c r="DI131" s="79" t="s">
        <v>94</v>
      </c>
      <c r="DJ131" s="79">
        <v>1604</v>
      </c>
      <c r="DK131" s="79">
        <v>3125</v>
      </c>
      <c r="DL131" s="79" t="s">
        <v>94</v>
      </c>
      <c r="DM131" s="79"/>
      <c r="DN131" s="79" t="s">
        <v>94</v>
      </c>
      <c r="DO131" s="79">
        <v>3125</v>
      </c>
      <c r="DP131" s="79">
        <v>1753</v>
      </c>
      <c r="DQ131" s="79"/>
      <c r="DR131" s="79"/>
      <c r="DS131" s="79" t="s">
        <v>94</v>
      </c>
      <c r="DT131" s="79">
        <v>1753</v>
      </c>
      <c r="DU131" s="81" t="s">
        <v>95</v>
      </c>
      <c r="DV131" s="51"/>
    </row>
    <row r="132" spans="1:126" ht="106.15" customHeight="1">
      <c r="A132" s="82" t="s">
        <v>226</v>
      </c>
      <c r="B132" s="83" t="s">
        <v>227</v>
      </c>
      <c r="C132" s="84" t="s">
        <v>189</v>
      </c>
      <c r="D132" s="85" t="s">
        <v>228</v>
      </c>
      <c r="E132" s="85" t="s">
        <v>104</v>
      </c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152"/>
      <c r="X132" s="152"/>
      <c r="Y132" s="152"/>
      <c r="Z132" s="152"/>
      <c r="AA132" s="152"/>
      <c r="AB132" s="152"/>
      <c r="AC132" s="152" t="s">
        <v>316</v>
      </c>
      <c r="AD132" s="130" t="s">
        <v>248</v>
      </c>
      <c r="AE132" s="130" t="s">
        <v>258</v>
      </c>
      <c r="AF132" s="85"/>
      <c r="AG132" s="85" t="s">
        <v>122</v>
      </c>
      <c r="AH132" s="85" t="s">
        <v>123</v>
      </c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>
        <v>800</v>
      </c>
      <c r="AT132" s="86"/>
      <c r="AU132" s="86"/>
      <c r="AV132" s="86"/>
      <c r="AW132" s="86">
        <v>800</v>
      </c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>
        <v>800</v>
      </c>
      <c r="BX132" s="86"/>
      <c r="BY132" s="86"/>
      <c r="BZ132" s="86"/>
      <c r="CA132" s="86">
        <v>800</v>
      </c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 t="s">
        <v>94</v>
      </c>
      <c r="CU132" s="86"/>
      <c r="CV132" s="86">
        <v>800</v>
      </c>
      <c r="CW132" s="86"/>
      <c r="CX132" s="86"/>
      <c r="CY132" s="86" t="s">
        <v>94</v>
      </c>
      <c r="CZ132" s="86">
        <v>800</v>
      </c>
      <c r="DA132" s="86"/>
      <c r="DB132" s="86"/>
      <c r="DC132" s="86"/>
      <c r="DD132" s="87" t="s">
        <v>94</v>
      </c>
      <c r="DE132" s="86"/>
      <c r="DF132" s="86"/>
      <c r="DG132" s="86"/>
      <c r="DH132" s="86"/>
      <c r="DI132" s="86" t="s">
        <v>94</v>
      </c>
      <c r="DJ132" s="86"/>
      <c r="DK132" s="86">
        <v>800</v>
      </c>
      <c r="DL132" s="86"/>
      <c r="DM132" s="86"/>
      <c r="DN132" s="86" t="s">
        <v>94</v>
      </c>
      <c r="DO132" s="86">
        <v>800</v>
      </c>
      <c r="DP132" s="86"/>
      <c r="DQ132" s="86"/>
      <c r="DR132" s="86"/>
      <c r="DS132" s="86" t="s">
        <v>94</v>
      </c>
      <c r="DT132" s="86"/>
      <c r="DU132" s="88" t="s">
        <v>107</v>
      </c>
      <c r="DV132" s="51"/>
    </row>
    <row r="133" spans="1:126" ht="90">
      <c r="A133" s="82" t="s">
        <v>229</v>
      </c>
      <c r="B133" s="83" t="s">
        <v>230</v>
      </c>
      <c r="C133" s="84" t="s">
        <v>102</v>
      </c>
      <c r="D133" s="85" t="s">
        <v>231</v>
      </c>
      <c r="E133" s="85" t="s">
        <v>104</v>
      </c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152"/>
      <c r="X133" s="152"/>
      <c r="Y133" s="152"/>
      <c r="Z133" s="152"/>
      <c r="AA133" s="152"/>
      <c r="AB133" s="152"/>
      <c r="AC133" s="152" t="s">
        <v>315</v>
      </c>
      <c r="AD133" s="137" t="s">
        <v>248</v>
      </c>
      <c r="AE133" s="139" t="s">
        <v>258</v>
      </c>
      <c r="AF133" s="85"/>
      <c r="AG133" s="85" t="s">
        <v>212</v>
      </c>
      <c r="AH133" s="85" t="s">
        <v>138</v>
      </c>
      <c r="AI133" s="86">
        <v>765</v>
      </c>
      <c r="AJ133" s="86">
        <v>765</v>
      </c>
      <c r="AK133" s="86"/>
      <c r="AL133" s="86"/>
      <c r="AM133" s="86"/>
      <c r="AN133" s="86"/>
      <c r="AO133" s="86"/>
      <c r="AP133" s="86"/>
      <c r="AQ133" s="86">
        <v>765</v>
      </c>
      <c r="AR133" s="86">
        <v>765</v>
      </c>
      <c r="AS133" s="86">
        <v>1085.9000000000001</v>
      </c>
      <c r="AT133" s="86"/>
      <c r="AU133" s="86"/>
      <c r="AV133" s="86" t="s">
        <v>94</v>
      </c>
      <c r="AW133" s="86">
        <v>1085.9000000000001</v>
      </c>
      <c r="AX133" s="86">
        <v>914</v>
      </c>
      <c r="AY133" s="86"/>
      <c r="AZ133" s="86"/>
      <c r="BA133" s="86" t="s">
        <v>94</v>
      </c>
      <c r="BB133" s="86">
        <v>914</v>
      </c>
      <c r="BC133" s="86">
        <v>914</v>
      </c>
      <c r="BD133" s="86"/>
      <c r="BE133" s="86"/>
      <c r="BF133" s="86" t="s">
        <v>94</v>
      </c>
      <c r="BG133" s="86">
        <v>914</v>
      </c>
      <c r="BH133" s="86">
        <v>914</v>
      </c>
      <c r="BI133" s="86"/>
      <c r="BJ133" s="86"/>
      <c r="BK133" s="86" t="s">
        <v>94</v>
      </c>
      <c r="BL133" s="86">
        <v>914</v>
      </c>
      <c r="BM133" s="86">
        <v>765</v>
      </c>
      <c r="BN133" s="86">
        <v>765</v>
      </c>
      <c r="BO133" s="86"/>
      <c r="BP133" s="86"/>
      <c r="BQ133" s="86"/>
      <c r="BR133" s="86"/>
      <c r="BS133" s="86"/>
      <c r="BT133" s="86"/>
      <c r="BU133" s="86">
        <v>765</v>
      </c>
      <c r="BV133" s="86">
        <v>765</v>
      </c>
      <c r="BW133" s="86">
        <v>1085.9000000000001</v>
      </c>
      <c r="BX133" s="86"/>
      <c r="BY133" s="86"/>
      <c r="BZ133" s="86" t="s">
        <v>94</v>
      </c>
      <c r="CA133" s="86">
        <v>1085.9000000000001</v>
      </c>
      <c r="CB133" s="86">
        <v>914</v>
      </c>
      <c r="CC133" s="86"/>
      <c r="CD133" s="86"/>
      <c r="CE133" s="86" t="s">
        <v>94</v>
      </c>
      <c r="CF133" s="86">
        <v>914</v>
      </c>
      <c r="CG133" s="86">
        <v>914</v>
      </c>
      <c r="CH133" s="86"/>
      <c r="CI133" s="86"/>
      <c r="CJ133" s="86" t="s">
        <v>94</v>
      </c>
      <c r="CK133" s="86">
        <v>914</v>
      </c>
      <c r="CL133" s="86">
        <v>914</v>
      </c>
      <c r="CM133" s="86"/>
      <c r="CN133" s="86"/>
      <c r="CO133" s="86" t="s">
        <v>94</v>
      </c>
      <c r="CP133" s="86">
        <v>914</v>
      </c>
      <c r="CQ133" s="86">
        <v>765</v>
      </c>
      <c r="CR133" s="86"/>
      <c r="CS133" s="86"/>
      <c r="CT133" s="86" t="s">
        <v>94</v>
      </c>
      <c r="CU133" s="86">
        <v>765</v>
      </c>
      <c r="CV133" s="86">
        <v>1085.9000000000001</v>
      </c>
      <c r="CW133" s="86"/>
      <c r="CX133" s="86"/>
      <c r="CY133" s="86" t="s">
        <v>94</v>
      </c>
      <c r="CZ133" s="86">
        <v>1085.9000000000001</v>
      </c>
      <c r="DA133" s="86">
        <v>914</v>
      </c>
      <c r="DB133" s="86"/>
      <c r="DC133" s="86"/>
      <c r="DD133" s="87" t="s">
        <v>94</v>
      </c>
      <c r="DE133" s="86">
        <v>914</v>
      </c>
      <c r="DF133" s="86">
        <v>765</v>
      </c>
      <c r="DG133" s="86"/>
      <c r="DH133" s="86"/>
      <c r="DI133" s="86" t="s">
        <v>94</v>
      </c>
      <c r="DJ133" s="86">
        <v>765</v>
      </c>
      <c r="DK133" s="86">
        <v>1085.9000000000001</v>
      </c>
      <c r="DL133" s="86"/>
      <c r="DM133" s="86"/>
      <c r="DN133" s="86" t="s">
        <v>94</v>
      </c>
      <c r="DO133" s="86">
        <v>1085.9000000000001</v>
      </c>
      <c r="DP133" s="86">
        <v>914</v>
      </c>
      <c r="DQ133" s="86"/>
      <c r="DR133" s="86"/>
      <c r="DS133" s="86" t="s">
        <v>94</v>
      </c>
      <c r="DT133" s="86">
        <v>914</v>
      </c>
      <c r="DU133" s="88" t="s">
        <v>107</v>
      </c>
      <c r="DV133" s="51"/>
    </row>
    <row r="134" spans="1:126" ht="103.9" customHeight="1">
      <c r="A134" s="82" t="s">
        <v>232</v>
      </c>
      <c r="B134" s="83" t="s">
        <v>233</v>
      </c>
      <c r="C134" s="84" t="s">
        <v>102</v>
      </c>
      <c r="D134" s="85" t="s">
        <v>234</v>
      </c>
      <c r="E134" s="85" t="s">
        <v>104</v>
      </c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152"/>
      <c r="X134" s="152"/>
      <c r="Y134" s="152"/>
      <c r="Z134" s="152"/>
      <c r="AA134" s="152"/>
      <c r="AB134" s="152"/>
      <c r="AC134" s="152" t="s">
        <v>316</v>
      </c>
      <c r="AD134" s="130" t="s">
        <v>248</v>
      </c>
      <c r="AE134" s="130" t="s">
        <v>258</v>
      </c>
      <c r="AF134" s="85"/>
      <c r="AG134" s="85" t="s">
        <v>174</v>
      </c>
      <c r="AH134" s="85" t="s">
        <v>164</v>
      </c>
      <c r="AI134" s="86" t="s">
        <v>94</v>
      </c>
      <c r="AJ134" s="86" t="s">
        <v>94</v>
      </c>
      <c r="AK134" s="86"/>
      <c r="AL134" s="86"/>
      <c r="AM134" s="86"/>
      <c r="AN134" s="86"/>
      <c r="AO134" s="86"/>
      <c r="AP134" s="86"/>
      <c r="AQ134" s="86"/>
      <c r="AR134" s="86"/>
      <c r="AS134" s="86">
        <v>400</v>
      </c>
      <c r="AT134" s="86"/>
      <c r="AU134" s="86"/>
      <c r="AV134" s="86"/>
      <c r="AW134" s="86">
        <v>400</v>
      </c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 t="s">
        <v>94</v>
      </c>
      <c r="BN134" s="86" t="s">
        <v>94</v>
      </c>
      <c r="BO134" s="86"/>
      <c r="BP134" s="86"/>
      <c r="BQ134" s="86"/>
      <c r="BR134" s="86"/>
      <c r="BS134" s="86"/>
      <c r="BT134" s="86"/>
      <c r="BU134" s="86"/>
      <c r="BV134" s="86"/>
      <c r="BW134" s="86">
        <v>400</v>
      </c>
      <c r="BX134" s="86"/>
      <c r="BY134" s="86"/>
      <c r="BZ134" s="86"/>
      <c r="CA134" s="86">
        <v>400</v>
      </c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 t="s">
        <v>94</v>
      </c>
      <c r="CR134" s="86"/>
      <c r="CS134" s="86"/>
      <c r="CT134" s="86" t="s">
        <v>94</v>
      </c>
      <c r="CU134" s="86"/>
      <c r="CV134" s="86">
        <v>400</v>
      </c>
      <c r="CW134" s="86"/>
      <c r="CX134" s="86"/>
      <c r="CY134" s="86" t="s">
        <v>94</v>
      </c>
      <c r="CZ134" s="86">
        <v>400</v>
      </c>
      <c r="DA134" s="86"/>
      <c r="DB134" s="86"/>
      <c r="DC134" s="86"/>
      <c r="DD134" s="87" t="s">
        <v>94</v>
      </c>
      <c r="DE134" s="86"/>
      <c r="DF134" s="86" t="s">
        <v>94</v>
      </c>
      <c r="DG134" s="86"/>
      <c r="DH134" s="86"/>
      <c r="DI134" s="86" t="s">
        <v>94</v>
      </c>
      <c r="DJ134" s="86"/>
      <c r="DK134" s="86">
        <v>400</v>
      </c>
      <c r="DL134" s="86"/>
      <c r="DM134" s="86"/>
      <c r="DN134" s="86" t="s">
        <v>94</v>
      </c>
      <c r="DO134" s="86">
        <v>400</v>
      </c>
      <c r="DP134" s="86"/>
      <c r="DQ134" s="86"/>
      <c r="DR134" s="86"/>
      <c r="DS134" s="86" t="s">
        <v>94</v>
      </c>
      <c r="DT134" s="86"/>
      <c r="DU134" s="88" t="s">
        <v>107</v>
      </c>
      <c r="DV134" s="51"/>
    </row>
    <row r="135" spans="1:126" ht="155.44999999999999" customHeight="1">
      <c r="A135" s="82" t="s">
        <v>235</v>
      </c>
      <c r="B135" s="83" t="s">
        <v>236</v>
      </c>
      <c r="C135" s="84" t="s">
        <v>102</v>
      </c>
      <c r="D135" s="85" t="s">
        <v>231</v>
      </c>
      <c r="E135" s="85" t="s">
        <v>104</v>
      </c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152"/>
      <c r="X135" s="152"/>
      <c r="Y135" s="152"/>
      <c r="Z135" s="152"/>
      <c r="AA135" s="152"/>
      <c r="AB135" s="152"/>
      <c r="AC135" s="209" t="s">
        <v>314</v>
      </c>
      <c r="AD135" s="130" t="s">
        <v>248</v>
      </c>
      <c r="AE135" s="130" t="s">
        <v>258</v>
      </c>
      <c r="AF135" s="85"/>
      <c r="AG135" s="85" t="s">
        <v>138</v>
      </c>
      <c r="AH135" s="85" t="s">
        <v>123</v>
      </c>
      <c r="AI135" s="86">
        <v>839</v>
      </c>
      <c r="AJ135" s="86">
        <v>839</v>
      </c>
      <c r="AK135" s="86"/>
      <c r="AL135" s="86"/>
      <c r="AM135" s="86"/>
      <c r="AN135" s="86"/>
      <c r="AO135" s="86"/>
      <c r="AP135" s="86"/>
      <c r="AQ135" s="86">
        <v>839</v>
      </c>
      <c r="AR135" s="86">
        <v>839</v>
      </c>
      <c r="AS135" s="86">
        <v>839</v>
      </c>
      <c r="AT135" s="86"/>
      <c r="AU135" s="86"/>
      <c r="AV135" s="86" t="s">
        <v>94</v>
      </c>
      <c r="AW135" s="86">
        <v>839</v>
      </c>
      <c r="AX135" s="86">
        <v>839</v>
      </c>
      <c r="AY135" s="86"/>
      <c r="AZ135" s="86"/>
      <c r="BA135" s="86" t="s">
        <v>94</v>
      </c>
      <c r="BB135" s="86">
        <v>839</v>
      </c>
      <c r="BC135" s="86">
        <v>839</v>
      </c>
      <c r="BD135" s="86"/>
      <c r="BE135" s="86"/>
      <c r="BF135" s="86" t="s">
        <v>94</v>
      </c>
      <c r="BG135" s="86">
        <v>839</v>
      </c>
      <c r="BH135" s="86">
        <v>839</v>
      </c>
      <c r="BI135" s="86"/>
      <c r="BJ135" s="86"/>
      <c r="BK135" s="86" t="s">
        <v>94</v>
      </c>
      <c r="BL135" s="86">
        <v>839</v>
      </c>
      <c r="BM135" s="86">
        <v>839</v>
      </c>
      <c r="BN135" s="86">
        <v>839</v>
      </c>
      <c r="BO135" s="86"/>
      <c r="BP135" s="86"/>
      <c r="BQ135" s="86"/>
      <c r="BR135" s="86"/>
      <c r="BS135" s="86"/>
      <c r="BT135" s="86"/>
      <c r="BU135" s="86">
        <v>839</v>
      </c>
      <c r="BV135" s="86">
        <v>839</v>
      </c>
      <c r="BW135" s="86">
        <v>839</v>
      </c>
      <c r="BX135" s="86"/>
      <c r="BY135" s="86"/>
      <c r="BZ135" s="86" t="s">
        <v>94</v>
      </c>
      <c r="CA135" s="86">
        <v>839</v>
      </c>
      <c r="CB135" s="86">
        <v>839</v>
      </c>
      <c r="CC135" s="86"/>
      <c r="CD135" s="86"/>
      <c r="CE135" s="86" t="s">
        <v>94</v>
      </c>
      <c r="CF135" s="86">
        <v>839</v>
      </c>
      <c r="CG135" s="86">
        <v>839</v>
      </c>
      <c r="CH135" s="86"/>
      <c r="CI135" s="86"/>
      <c r="CJ135" s="86" t="s">
        <v>94</v>
      </c>
      <c r="CK135" s="86">
        <v>839</v>
      </c>
      <c r="CL135" s="86">
        <v>839</v>
      </c>
      <c r="CM135" s="86"/>
      <c r="CN135" s="86"/>
      <c r="CO135" s="86" t="s">
        <v>94</v>
      </c>
      <c r="CP135" s="86">
        <v>839</v>
      </c>
      <c r="CQ135" s="86">
        <v>839</v>
      </c>
      <c r="CR135" s="86"/>
      <c r="CS135" s="86"/>
      <c r="CT135" s="86" t="s">
        <v>94</v>
      </c>
      <c r="CU135" s="86">
        <v>839</v>
      </c>
      <c r="CV135" s="86">
        <v>839</v>
      </c>
      <c r="CW135" s="86"/>
      <c r="CX135" s="86"/>
      <c r="CY135" s="86" t="s">
        <v>94</v>
      </c>
      <c r="CZ135" s="86">
        <v>839</v>
      </c>
      <c r="DA135" s="86">
        <v>839</v>
      </c>
      <c r="DB135" s="86"/>
      <c r="DC135" s="86"/>
      <c r="DD135" s="87" t="s">
        <v>94</v>
      </c>
      <c r="DE135" s="86">
        <v>839</v>
      </c>
      <c r="DF135" s="86">
        <v>839</v>
      </c>
      <c r="DG135" s="86"/>
      <c r="DH135" s="86"/>
      <c r="DI135" s="86" t="s">
        <v>94</v>
      </c>
      <c r="DJ135" s="86">
        <v>839</v>
      </c>
      <c r="DK135" s="86">
        <v>839</v>
      </c>
      <c r="DL135" s="86"/>
      <c r="DM135" s="86"/>
      <c r="DN135" s="86" t="s">
        <v>94</v>
      </c>
      <c r="DO135" s="86">
        <v>839</v>
      </c>
      <c r="DP135" s="86">
        <v>839</v>
      </c>
      <c r="DQ135" s="86"/>
      <c r="DR135" s="86"/>
      <c r="DS135" s="86" t="s">
        <v>94</v>
      </c>
      <c r="DT135" s="86">
        <v>839</v>
      </c>
      <c r="DU135" s="88" t="s">
        <v>107</v>
      </c>
      <c r="DV135" s="51"/>
    </row>
    <row r="136" spans="1:126" ht="91.9" hidden="1" customHeight="1">
      <c r="A136" s="82"/>
      <c r="B136" s="83"/>
      <c r="C136" s="84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152"/>
      <c r="X136" s="152"/>
      <c r="Y136" s="152"/>
      <c r="Z136" s="152"/>
      <c r="AA136" s="152"/>
      <c r="AB136" s="152"/>
      <c r="AC136" s="179" t="s">
        <v>249</v>
      </c>
      <c r="AD136" s="137" t="s">
        <v>248</v>
      </c>
      <c r="AE136" s="139" t="s">
        <v>259</v>
      </c>
      <c r="AF136" s="85"/>
      <c r="AG136" s="85"/>
      <c r="AH136" s="85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7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8"/>
      <c r="DV136" s="51"/>
    </row>
    <row r="137" spans="1:126" ht="94.15" hidden="1" customHeight="1">
      <c r="A137" s="82"/>
      <c r="B137" s="83"/>
      <c r="C137" s="84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152"/>
      <c r="X137" s="152"/>
      <c r="Y137" s="152"/>
      <c r="Z137" s="152"/>
      <c r="AA137" s="152"/>
      <c r="AB137" s="152"/>
      <c r="AC137" s="180" t="s">
        <v>265</v>
      </c>
      <c r="AD137" s="144" t="s">
        <v>248</v>
      </c>
      <c r="AE137" s="144" t="s">
        <v>266</v>
      </c>
      <c r="AF137" s="85"/>
      <c r="AG137" s="85"/>
      <c r="AH137" s="85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7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8"/>
      <c r="DV137" s="51"/>
    </row>
    <row r="138" spans="1:126" ht="33.75">
      <c r="A138" s="76" t="s">
        <v>237</v>
      </c>
      <c r="B138" s="77" t="s">
        <v>238</v>
      </c>
      <c r="C138" s="78" t="s">
        <v>93</v>
      </c>
      <c r="D138" s="78" t="s">
        <v>93</v>
      </c>
      <c r="E138" s="78" t="s">
        <v>93</v>
      </c>
      <c r="F138" s="78" t="s">
        <v>93</v>
      </c>
      <c r="G138" s="78" t="s">
        <v>93</v>
      </c>
      <c r="H138" s="78" t="s">
        <v>93</v>
      </c>
      <c r="I138" s="78" t="s">
        <v>93</v>
      </c>
      <c r="J138" s="78" t="s">
        <v>93</v>
      </c>
      <c r="K138" s="78" t="s">
        <v>93</v>
      </c>
      <c r="L138" s="78" t="s">
        <v>93</v>
      </c>
      <c r="M138" s="78" t="s">
        <v>93</v>
      </c>
      <c r="N138" s="78" t="s">
        <v>93</v>
      </c>
      <c r="O138" s="78" t="s">
        <v>93</v>
      </c>
      <c r="P138" s="78" t="s">
        <v>93</v>
      </c>
      <c r="Q138" s="78" t="s">
        <v>93</v>
      </c>
      <c r="R138" s="78" t="s">
        <v>93</v>
      </c>
      <c r="S138" s="78" t="s">
        <v>93</v>
      </c>
      <c r="T138" s="78" t="s">
        <v>93</v>
      </c>
      <c r="U138" s="78" t="s">
        <v>93</v>
      </c>
      <c r="V138" s="78" t="s">
        <v>93</v>
      </c>
      <c r="W138" s="158" t="s">
        <v>93</v>
      </c>
      <c r="X138" s="158" t="s">
        <v>93</v>
      </c>
      <c r="Y138" s="158" t="s">
        <v>93</v>
      </c>
      <c r="Z138" s="158" t="s">
        <v>93</v>
      </c>
      <c r="AA138" s="158" t="s">
        <v>93</v>
      </c>
      <c r="AB138" s="158" t="s">
        <v>93</v>
      </c>
      <c r="AC138" s="78"/>
      <c r="AD138" s="78"/>
      <c r="AE138" s="78"/>
      <c r="AF138" s="78" t="s">
        <v>93</v>
      </c>
      <c r="AG138" s="78" t="s">
        <v>93</v>
      </c>
      <c r="AH138" s="78" t="s">
        <v>93</v>
      </c>
      <c r="AI138" s="79">
        <v>85758.1</v>
      </c>
      <c r="AJ138" s="79">
        <v>85708.4</v>
      </c>
      <c r="AK138" s="79">
        <v>4814.7</v>
      </c>
      <c r="AL138" s="79">
        <v>4814.7</v>
      </c>
      <c r="AM138" s="79">
        <v>19816.400000000001</v>
      </c>
      <c r="AN138" s="79">
        <v>19816.400000000001</v>
      </c>
      <c r="AO138" s="79"/>
      <c r="AP138" s="79"/>
      <c r="AQ138" s="79">
        <v>61127</v>
      </c>
      <c r="AR138" s="79">
        <v>61077.3</v>
      </c>
      <c r="AS138" s="79">
        <f t="shared" ref="AS138:BG138" si="0">AS20</f>
        <v>75190.7</v>
      </c>
      <c r="AT138" s="79">
        <f t="shared" si="0"/>
        <v>607.6</v>
      </c>
      <c r="AU138" s="79">
        <f t="shared" si="0"/>
        <v>13660.400000000001</v>
      </c>
      <c r="AV138" s="79" t="str">
        <f t="shared" si="0"/>
        <v>-</v>
      </c>
      <c r="AW138" s="79">
        <f t="shared" si="0"/>
        <v>60922.7</v>
      </c>
      <c r="AX138" s="79">
        <f t="shared" si="0"/>
        <v>66245</v>
      </c>
      <c r="AY138" s="79">
        <f t="shared" si="0"/>
        <v>607.6</v>
      </c>
      <c r="AZ138" s="79">
        <f t="shared" si="0"/>
        <v>0</v>
      </c>
      <c r="BA138" s="79">
        <f t="shared" si="0"/>
        <v>0</v>
      </c>
      <c r="BB138" s="79">
        <f t="shared" si="0"/>
        <v>65637.399999999994</v>
      </c>
      <c r="BC138" s="79">
        <f t="shared" si="0"/>
        <v>65224</v>
      </c>
      <c r="BD138" s="79">
        <f t="shared" si="0"/>
        <v>607.6</v>
      </c>
      <c r="BE138" s="79">
        <f t="shared" si="0"/>
        <v>5187.7</v>
      </c>
      <c r="BF138" s="79">
        <f t="shared" si="0"/>
        <v>0</v>
      </c>
      <c r="BG138" s="79">
        <f t="shared" si="0"/>
        <v>59428.7</v>
      </c>
      <c r="BH138" s="79">
        <f t="shared" ref="BH138:CT138" si="1">BH20</f>
        <v>65224</v>
      </c>
      <c r="BI138" s="79">
        <f t="shared" si="1"/>
        <v>607.6</v>
      </c>
      <c r="BJ138" s="79">
        <f t="shared" si="1"/>
        <v>5187.7</v>
      </c>
      <c r="BK138" s="79">
        <f t="shared" si="1"/>
        <v>0</v>
      </c>
      <c r="BL138" s="79">
        <f t="shared" si="1"/>
        <v>59428.7</v>
      </c>
      <c r="BM138" s="79">
        <v>82871.7</v>
      </c>
      <c r="BN138" s="79">
        <v>82822</v>
      </c>
      <c r="BO138" s="79">
        <v>4814.7</v>
      </c>
      <c r="BP138" s="79">
        <v>4814.7</v>
      </c>
      <c r="BQ138" s="79">
        <v>19816.400000000001</v>
      </c>
      <c r="BR138" s="79">
        <v>19816.400000000001</v>
      </c>
      <c r="BS138" s="79"/>
      <c r="BT138" s="79"/>
      <c r="BU138" s="79">
        <v>58240.6</v>
      </c>
      <c r="BV138" s="79">
        <v>58190.9</v>
      </c>
      <c r="BW138" s="79">
        <f t="shared" si="1"/>
        <v>68018</v>
      </c>
      <c r="BX138" s="79">
        <f t="shared" si="1"/>
        <v>607.6</v>
      </c>
      <c r="BY138" s="79">
        <f t="shared" si="1"/>
        <v>3187.7</v>
      </c>
      <c r="BZ138" s="79" t="str">
        <f t="shared" si="1"/>
        <v>-</v>
      </c>
      <c r="CA138" s="79">
        <f t="shared" si="1"/>
        <v>64222.7</v>
      </c>
      <c r="CB138" s="79">
        <f t="shared" si="1"/>
        <v>66045</v>
      </c>
      <c r="CC138" s="79">
        <f t="shared" si="1"/>
        <v>607.6</v>
      </c>
      <c r="CD138" s="79">
        <f t="shared" si="1"/>
        <v>0</v>
      </c>
      <c r="CE138" s="79">
        <f t="shared" si="1"/>
        <v>0</v>
      </c>
      <c r="CF138" s="79">
        <f t="shared" si="1"/>
        <v>65437.4</v>
      </c>
      <c r="CG138" s="79">
        <f t="shared" si="1"/>
        <v>65024</v>
      </c>
      <c r="CH138" s="79">
        <f t="shared" si="1"/>
        <v>607.6</v>
      </c>
      <c r="CI138" s="79">
        <f t="shared" si="1"/>
        <v>5187.7</v>
      </c>
      <c r="CJ138" s="79">
        <f t="shared" si="1"/>
        <v>0</v>
      </c>
      <c r="CK138" s="79">
        <f t="shared" si="1"/>
        <v>59228.7</v>
      </c>
      <c r="CL138" s="79">
        <f>CL20</f>
        <v>65024</v>
      </c>
      <c r="CM138" s="79">
        <f>CM20</f>
        <v>607.6</v>
      </c>
      <c r="CN138" s="79">
        <f>CN20</f>
        <v>5187.7</v>
      </c>
      <c r="CO138" s="79">
        <f>CO20</f>
        <v>0</v>
      </c>
      <c r="CP138" s="79">
        <f>CP20</f>
        <v>59228.7</v>
      </c>
      <c r="CQ138" s="79">
        <v>85758.1</v>
      </c>
      <c r="CR138" s="79">
        <v>4814.7</v>
      </c>
      <c r="CS138" s="79">
        <v>19816.400000000001</v>
      </c>
      <c r="CT138" s="79" t="str">
        <f t="shared" si="1"/>
        <v>-</v>
      </c>
      <c r="CU138" s="79">
        <v>61127</v>
      </c>
      <c r="CV138" s="79">
        <f>CV20</f>
        <v>75190.7</v>
      </c>
      <c r="CW138" s="79">
        <f>CW20</f>
        <v>607.6</v>
      </c>
      <c r="CX138" s="79">
        <f>CX20</f>
        <v>13660.400000000001</v>
      </c>
      <c r="CY138" s="79" t="str">
        <f t="shared" ref="CY138:DT138" si="2">CY20</f>
        <v>-</v>
      </c>
      <c r="CZ138" s="79">
        <f t="shared" si="2"/>
        <v>60922.7</v>
      </c>
      <c r="DA138" s="79">
        <f t="shared" si="2"/>
        <v>66245</v>
      </c>
      <c r="DB138" s="79">
        <f t="shared" si="2"/>
        <v>607.6</v>
      </c>
      <c r="DC138" s="79">
        <f t="shared" si="2"/>
        <v>0</v>
      </c>
      <c r="DD138" s="79" t="str">
        <f t="shared" si="2"/>
        <v>-</v>
      </c>
      <c r="DE138" s="79">
        <f t="shared" si="2"/>
        <v>65637.399999999994</v>
      </c>
      <c r="DF138" s="79">
        <v>82871.7</v>
      </c>
      <c r="DG138" s="79">
        <v>4814.7</v>
      </c>
      <c r="DH138" s="79">
        <v>19816.400000000001</v>
      </c>
      <c r="DI138" s="79" t="str">
        <f t="shared" si="2"/>
        <v>-</v>
      </c>
      <c r="DJ138" s="79">
        <v>58240.6</v>
      </c>
      <c r="DK138" s="79">
        <f>DK20</f>
        <v>68018</v>
      </c>
      <c r="DL138" s="79">
        <f>DL20</f>
        <v>607.6</v>
      </c>
      <c r="DM138" s="79">
        <f>DM20</f>
        <v>3187.7</v>
      </c>
      <c r="DN138" s="192" t="str">
        <f t="shared" si="2"/>
        <v>-</v>
      </c>
      <c r="DO138" s="79">
        <f t="shared" si="2"/>
        <v>64222.7</v>
      </c>
      <c r="DP138" s="79">
        <f t="shared" si="2"/>
        <v>66045</v>
      </c>
      <c r="DQ138" s="79">
        <f t="shared" si="2"/>
        <v>607.6</v>
      </c>
      <c r="DR138" s="79">
        <f t="shared" si="2"/>
        <v>0</v>
      </c>
      <c r="DS138" s="79" t="str">
        <f t="shared" si="2"/>
        <v>-</v>
      </c>
      <c r="DT138" s="79">
        <f t="shared" si="2"/>
        <v>65437.4</v>
      </c>
      <c r="DU138" s="81" t="s">
        <v>95</v>
      </c>
      <c r="DV138" s="51"/>
    </row>
    <row r="139" spans="1:126" ht="15" customHeight="1">
      <c r="A139" s="75"/>
      <c r="B139" s="65"/>
      <c r="C139" s="207"/>
      <c r="D139" s="207"/>
      <c r="E139" s="207"/>
      <c r="F139" s="207"/>
      <c r="G139" s="207"/>
      <c r="H139" s="207"/>
      <c r="I139" s="65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55"/>
      <c r="DF139" s="55"/>
      <c r="DG139" s="55"/>
      <c r="DH139" s="55"/>
      <c r="DI139" s="55"/>
      <c r="DJ139" s="55"/>
      <c r="DK139" s="194"/>
      <c r="DL139" s="194"/>
      <c r="DM139" s="194"/>
      <c r="DN139" s="195"/>
      <c r="DO139" s="194"/>
      <c r="DP139" s="55"/>
      <c r="DQ139" s="55"/>
      <c r="DR139" s="55"/>
      <c r="DS139" s="55"/>
      <c r="DT139" s="55"/>
      <c r="DU139" s="55"/>
      <c r="DV139" s="51"/>
    </row>
    <row r="140" spans="1:126" ht="15" customHeight="1">
      <c r="A140" s="294" t="s">
        <v>239</v>
      </c>
      <c r="B140" s="295"/>
      <c r="C140" s="206"/>
      <c r="D140" s="67"/>
      <c r="E140" s="67"/>
      <c r="F140" s="206"/>
      <c r="G140" s="300" t="s">
        <v>330</v>
      </c>
      <c r="H140" s="300"/>
      <c r="I140" s="300"/>
      <c r="J140" s="181"/>
      <c r="K140" s="181"/>
      <c r="L140" s="181"/>
      <c r="M140" s="181"/>
      <c r="N140" s="181"/>
      <c r="O140" s="181"/>
      <c r="P140" s="181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56"/>
      <c r="DF140" s="56"/>
      <c r="DG140" s="56"/>
      <c r="DH140" s="56"/>
      <c r="DI140" s="56"/>
      <c r="DJ140" s="56"/>
      <c r="DK140" s="196"/>
      <c r="DL140" s="196"/>
      <c r="DM140" s="196"/>
      <c r="DN140" s="197"/>
      <c r="DO140" s="198"/>
      <c r="DP140" s="56"/>
      <c r="DQ140" s="56"/>
      <c r="DR140" s="56"/>
      <c r="DS140" s="56"/>
      <c r="DT140" s="56"/>
      <c r="DU140" s="56"/>
      <c r="DV140" s="51"/>
    </row>
    <row r="141" spans="1:126" ht="14.45" customHeight="1">
      <c r="A141" s="287" t="s">
        <v>240</v>
      </c>
      <c r="B141" s="288"/>
      <c r="C141" s="206" t="s">
        <v>54</v>
      </c>
      <c r="D141" s="289" t="s">
        <v>50</v>
      </c>
      <c r="E141" s="290"/>
      <c r="F141" s="187" t="s">
        <v>337</v>
      </c>
      <c r="G141" s="187"/>
      <c r="H141" s="187"/>
      <c r="I141" s="187"/>
      <c r="J141" s="184"/>
      <c r="K141" s="184"/>
      <c r="L141" s="186"/>
      <c r="M141" s="184"/>
      <c r="N141" s="184"/>
      <c r="O141" s="184"/>
      <c r="P141" s="184"/>
      <c r="Q141" s="185"/>
      <c r="R141" s="185"/>
      <c r="S141" s="185"/>
      <c r="T141" s="185"/>
      <c r="U141" s="185"/>
      <c r="V141" s="185"/>
      <c r="W141" s="185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1"/>
    </row>
    <row r="142" spans="1:126" ht="14.45" customHeight="1">
      <c r="A142" s="206" t="s">
        <v>241</v>
      </c>
      <c r="B142" s="206"/>
      <c r="C142" s="206"/>
      <c r="D142" s="206"/>
      <c r="E142" s="206"/>
      <c r="F142" s="44"/>
      <c r="G142" s="206"/>
      <c r="H142" s="206"/>
      <c r="I142" s="206"/>
      <c r="J142" s="181"/>
      <c r="K142" s="181"/>
      <c r="L142" s="181"/>
      <c r="M142" s="181"/>
      <c r="N142" s="181"/>
      <c r="O142" s="181"/>
      <c r="P142" s="181"/>
      <c r="Q142" s="44"/>
      <c r="R142" s="44"/>
      <c r="S142" s="44"/>
      <c r="T142" s="44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</row>
    <row r="143" spans="1:126" ht="14.45" customHeight="1">
      <c r="A143" s="206" t="s">
        <v>242</v>
      </c>
      <c r="B143" s="206"/>
      <c r="C143" s="206"/>
      <c r="D143" s="206"/>
      <c r="E143" s="206"/>
      <c r="F143" s="44"/>
      <c r="G143" s="206"/>
      <c r="H143" s="206"/>
      <c r="I143" s="206"/>
      <c r="J143" s="181"/>
      <c r="K143" s="181"/>
      <c r="L143" s="181"/>
      <c r="M143" s="181"/>
      <c r="N143" s="181"/>
      <c r="O143" s="181"/>
      <c r="P143" s="181"/>
      <c r="Q143" s="44"/>
      <c r="R143" s="44"/>
      <c r="S143" s="44"/>
      <c r="T143" s="44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</row>
    <row r="144" spans="1:126" ht="11.65" customHeight="1">
      <c r="A144" s="205"/>
      <c r="B144" s="68"/>
      <c r="C144" s="206"/>
      <c r="D144" s="206"/>
      <c r="E144" s="206"/>
      <c r="F144" s="206"/>
      <c r="G144" s="206"/>
      <c r="H144" s="206"/>
      <c r="I144" s="68"/>
      <c r="J144" s="181"/>
      <c r="K144" s="181"/>
      <c r="L144" s="181"/>
      <c r="M144" s="181"/>
      <c r="N144" s="181"/>
      <c r="O144" s="181"/>
      <c r="P144" s="181"/>
      <c r="Q144" s="44"/>
      <c r="R144" s="44"/>
      <c r="S144" s="44"/>
      <c r="T144" s="44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</row>
    <row r="145" spans="1:126" ht="15.6" customHeight="1">
      <c r="A145" s="294" t="s">
        <v>331</v>
      </c>
      <c r="B145" s="295"/>
      <c r="C145" s="206"/>
      <c r="D145" s="67"/>
      <c r="E145" s="67"/>
      <c r="F145" s="299" t="s">
        <v>336</v>
      </c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  <c r="Q145" s="299"/>
      <c r="R145" s="299"/>
      <c r="S145" s="299"/>
      <c r="T145" s="299"/>
      <c r="U145" s="299"/>
      <c r="V145" s="299"/>
      <c r="W145" s="29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</row>
    <row r="146" spans="1:126" ht="11.25" customHeight="1">
      <c r="A146" s="287" t="s">
        <v>53</v>
      </c>
      <c r="B146" s="288"/>
      <c r="C146" s="206" t="s">
        <v>54</v>
      </c>
      <c r="D146" s="289" t="s">
        <v>50</v>
      </c>
      <c r="E146" s="290"/>
      <c r="F146" s="44"/>
      <c r="G146" s="182" t="s">
        <v>55</v>
      </c>
      <c r="H146" s="183"/>
      <c r="I146" s="183"/>
      <c r="J146" s="181"/>
      <c r="K146" s="69" t="s">
        <v>243</v>
      </c>
      <c r="L146" s="70"/>
      <c r="M146" s="70"/>
      <c r="N146" s="71"/>
      <c r="O146" s="44"/>
      <c r="P146" s="44"/>
      <c r="Q146" s="44"/>
      <c r="R146" s="44"/>
      <c r="S146" s="44"/>
      <c r="T146" s="44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</row>
    <row r="147" spans="1:126" ht="12.75" customHeight="1">
      <c r="A147" s="205" t="s">
        <v>57</v>
      </c>
      <c r="B147" s="68"/>
      <c r="C147" s="206"/>
      <c r="D147" s="206"/>
      <c r="E147" s="206"/>
      <c r="F147" s="206"/>
      <c r="G147" s="206"/>
      <c r="H147" s="206"/>
      <c r="I147" s="68"/>
      <c r="J147" s="181"/>
      <c r="K147" s="206"/>
      <c r="L147" s="206"/>
      <c r="M147" s="206"/>
      <c r="N147" s="206"/>
      <c r="O147" s="206"/>
      <c r="P147" s="72"/>
      <c r="Q147" s="44"/>
      <c r="R147" s="44"/>
      <c r="S147" s="44"/>
      <c r="T147" s="44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</row>
    <row r="148" spans="1:126" ht="12.75" customHeight="1">
      <c r="A148" s="205"/>
      <c r="B148" s="68"/>
      <c r="C148" s="206"/>
      <c r="D148" s="206"/>
      <c r="E148" s="206"/>
      <c r="F148" s="206"/>
      <c r="G148" s="206"/>
      <c r="H148" s="206"/>
      <c r="I148" s="68"/>
      <c r="J148" s="181"/>
      <c r="K148" s="206"/>
      <c r="L148" s="206"/>
      <c r="M148" s="206"/>
      <c r="N148" s="206"/>
      <c r="O148" s="206"/>
      <c r="P148" s="72"/>
      <c r="Q148" s="44"/>
      <c r="R148" s="44"/>
      <c r="S148" s="44"/>
      <c r="T148" s="44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</row>
  </sheetData>
  <mergeCells count="183">
    <mergeCell ref="A145:B145"/>
    <mergeCell ref="F13:F18"/>
    <mergeCell ref="F145:W145"/>
    <mergeCell ref="G140:I140"/>
    <mergeCell ref="G13:G18"/>
    <mergeCell ref="H13:H18"/>
    <mergeCell ref="I13:I18"/>
    <mergeCell ref="R13:R18"/>
    <mergeCell ref="Q13:Q18"/>
    <mergeCell ref="S13:S18"/>
    <mergeCell ref="E13:E18"/>
    <mergeCell ref="A141:B141"/>
    <mergeCell ref="A140:B140"/>
    <mergeCell ref="D141:E141"/>
    <mergeCell ref="C11:V11"/>
    <mergeCell ref="U13:U18"/>
    <mergeCell ref="V13:V18"/>
    <mergeCell ref="B41:B43"/>
    <mergeCell ref="T13:T18"/>
    <mergeCell ref="AC11:AE11"/>
    <mergeCell ref="C12:E12"/>
    <mergeCell ref="F12:I12"/>
    <mergeCell ref="J12:L12"/>
    <mergeCell ref="M12:P12"/>
    <mergeCell ref="A146:B146"/>
    <mergeCell ref="D146:E146"/>
    <mergeCell ref="B9:B18"/>
    <mergeCell ref="C13:C18"/>
    <mergeCell ref="D13:D18"/>
    <mergeCell ref="AD13:AD18"/>
    <mergeCell ref="AE13:AE18"/>
    <mergeCell ref="AC9:AE10"/>
    <mergeCell ref="Q12:S12"/>
    <mergeCell ref="J13:J18"/>
    <mergeCell ref="DK12:DO14"/>
    <mergeCell ref="AG9:AH12"/>
    <mergeCell ref="AG13:AG18"/>
    <mergeCell ref="AH13:AH18"/>
    <mergeCell ref="AM14:AM18"/>
    <mergeCell ref="CM15:CM18"/>
    <mergeCell ref="CN15:CN18"/>
    <mergeCell ref="CO15:CO18"/>
    <mergeCell ref="CD13:CD18"/>
    <mergeCell ref="CE13:CE18"/>
    <mergeCell ref="CI15:CI18"/>
    <mergeCell ref="CJ15:CJ18"/>
    <mergeCell ref="CK15:CK18"/>
    <mergeCell ref="CG12:CP12"/>
    <mergeCell ref="BC12:BL12"/>
    <mergeCell ref="AX12:BB12"/>
    <mergeCell ref="CL15:CL18"/>
    <mergeCell ref="CC13:CC18"/>
    <mergeCell ref="BX13:BX18"/>
    <mergeCell ref="BY13:BY18"/>
    <mergeCell ref="CG15:CG18"/>
    <mergeCell ref="CH15:CH18"/>
    <mergeCell ref="BM15:BM18"/>
    <mergeCell ref="CB12:CF12"/>
    <mergeCell ref="BW13:BW18"/>
    <mergeCell ref="CB13:CB18"/>
    <mergeCell ref="BN15:BN18"/>
    <mergeCell ref="BO15:BO18"/>
    <mergeCell ref="BP15:BP18"/>
    <mergeCell ref="CF13:CF18"/>
    <mergeCell ref="AI12:AR12"/>
    <mergeCell ref="AS12:AW12"/>
    <mergeCell ref="AK13:AL13"/>
    <mergeCell ref="BG15:BG18"/>
    <mergeCell ref="BC13:BG14"/>
    <mergeCell ref="BH13:BL14"/>
    <mergeCell ref="W11:AB11"/>
    <mergeCell ref="W12:Y12"/>
    <mergeCell ref="Z12:AB12"/>
    <mergeCell ref="X13:X18"/>
    <mergeCell ref="Y13:Y18"/>
    <mergeCell ref="Z13:Z18"/>
    <mergeCell ref="AA13:AA18"/>
    <mergeCell ref="AB13:AB18"/>
    <mergeCell ref="AR14:AR18"/>
    <mergeCell ref="AS13:AS18"/>
    <mergeCell ref="AV13:AV18"/>
    <mergeCell ref="AQ13:AR13"/>
    <mergeCell ref="AN14:AN18"/>
    <mergeCell ref="AO14:AO18"/>
    <mergeCell ref="AP14:AP18"/>
    <mergeCell ref="AQ14:AQ18"/>
    <mergeCell ref="AI9:BL11"/>
    <mergeCell ref="BO13:BP14"/>
    <mergeCell ref="BU13:BV14"/>
    <mergeCell ref="BZ13:BZ18"/>
    <mergeCell ref="BB13:BB18"/>
    <mergeCell ref="AT13:AT18"/>
    <mergeCell ref="AU13:AU18"/>
    <mergeCell ref="AW13:AW18"/>
    <mergeCell ref="AX13:AX18"/>
    <mergeCell ref="AY13:AY18"/>
    <mergeCell ref="AG19:AH19"/>
    <mergeCell ref="BH15:BH18"/>
    <mergeCell ref="BR15:BR18"/>
    <mergeCell ref="BS15:BS18"/>
    <mergeCell ref="BT15:BT18"/>
    <mergeCell ref="DE15:DE18"/>
    <mergeCell ref="CP15:CP18"/>
    <mergeCell ref="CQ15:CQ18"/>
    <mergeCell ref="AZ13:AZ18"/>
    <mergeCell ref="BA13:BA18"/>
    <mergeCell ref="CR15:CR18"/>
    <mergeCell ref="CS15:CS18"/>
    <mergeCell ref="CT15:CT18"/>
    <mergeCell ref="CU15:CU18"/>
    <mergeCell ref="DH15:DH18"/>
    <mergeCell ref="O13:O18"/>
    <mergeCell ref="CA13:CA18"/>
    <mergeCell ref="BQ13:BR14"/>
    <mergeCell ref="BS13:BT14"/>
    <mergeCell ref="BJ15:BJ18"/>
    <mergeCell ref="BC15:BC18"/>
    <mergeCell ref="BD15:BD18"/>
    <mergeCell ref="BE15:BE18"/>
    <mergeCell ref="BF15:BF18"/>
    <mergeCell ref="BU15:BU18"/>
    <mergeCell ref="BV15:BV18"/>
    <mergeCell ref="BQ15:BQ18"/>
    <mergeCell ref="BI15:BI18"/>
    <mergeCell ref="BK15:BK18"/>
    <mergeCell ref="BL15:BL18"/>
    <mergeCell ref="DU9:DU18"/>
    <mergeCell ref="DQ15:DQ18"/>
    <mergeCell ref="DR15:DR18"/>
    <mergeCell ref="DS15:DS18"/>
    <mergeCell ref="DT15:DT18"/>
    <mergeCell ref="DF12:DJ14"/>
    <mergeCell ref="DG15:DG18"/>
    <mergeCell ref="DI15:DI18"/>
    <mergeCell ref="DJ15:DJ18"/>
    <mergeCell ref="DB15:DB18"/>
    <mergeCell ref="DA15:DA18"/>
    <mergeCell ref="DC15:DC18"/>
    <mergeCell ref="DD15:DD18"/>
    <mergeCell ref="CV15:CV18"/>
    <mergeCell ref="CW15:CW18"/>
    <mergeCell ref="CX15:CX18"/>
    <mergeCell ref="CY15:CY18"/>
    <mergeCell ref="CZ15:CZ18"/>
    <mergeCell ref="DF15:DF18"/>
    <mergeCell ref="DF9:DT11"/>
    <mergeCell ref="DP12:DT14"/>
    <mergeCell ref="DN15:DN18"/>
    <mergeCell ref="DO15:DO18"/>
    <mergeCell ref="DP15:DP18"/>
    <mergeCell ref="DK15:DK18"/>
    <mergeCell ref="DL15:DL18"/>
    <mergeCell ref="DM15:DM18"/>
    <mergeCell ref="AR1:AV6"/>
    <mergeCell ref="A2:AQ3"/>
    <mergeCell ref="B6:J6"/>
    <mergeCell ref="C9:AB10"/>
    <mergeCell ref="AF9:AF18"/>
    <mergeCell ref="T12:V12"/>
    <mergeCell ref="W13:W18"/>
    <mergeCell ref="P13:P18"/>
    <mergeCell ref="AL14:AL18"/>
    <mergeCell ref="K13:K18"/>
    <mergeCell ref="BM9:CP11"/>
    <mergeCell ref="DA12:DE14"/>
    <mergeCell ref="CQ12:CU14"/>
    <mergeCell ref="CV12:CZ14"/>
    <mergeCell ref="CG13:CK14"/>
    <mergeCell ref="CL13:CP14"/>
    <mergeCell ref="CQ9:DE11"/>
    <mergeCell ref="BM13:BN14"/>
    <mergeCell ref="BM12:BV12"/>
    <mergeCell ref="BW12:CA12"/>
    <mergeCell ref="AJ14:AJ18"/>
    <mergeCell ref="AK14:AK18"/>
    <mergeCell ref="AM13:AN13"/>
    <mergeCell ref="AO13:AP13"/>
    <mergeCell ref="L13:L18"/>
    <mergeCell ref="M13:M18"/>
    <mergeCell ref="N13:N18"/>
    <mergeCell ref="AI14:AI18"/>
    <mergeCell ref="AI13:AJ13"/>
    <mergeCell ref="AC13:AC18"/>
  </mergeCells>
  <phoneticPr fontId="0" type="noConversion"/>
  <pageMargins left="0.15748031496062992" right="0" top="0.27559055118110237" bottom="0.15748031496062992" header="0" footer="0.15748031496062992"/>
  <pageSetup paperSize="9" scale="45" orientation="landscape" r:id="rId1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2C4C81D-A472-46A6-90AB-BE30435DF0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Субъект</vt:lpstr>
      <vt:lpstr>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Пользователь</cp:lastModifiedBy>
  <cp:lastPrinted>2019-03-19T13:04:13Z</cp:lastPrinted>
  <dcterms:created xsi:type="dcterms:W3CDTF">2018-11-15T10:09:23Z</dcterms:created>
  <dcterms:modified xsi:type="dcterms:W3CDTF">2019-04-15T07:28:05Z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rro_20180701_финал_3.xlsx</vt:lpwstr>
  </property>
  <property fmtid="{D5CDD505-2E9C-101B-9397-08002B2CF9AE}" pid="3" name="Название отчета">
    <vt:lpwstr>rro_20180701_финал_3.xlsx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web_1104p3</vt:lpwstr>
  </property>
  <property fmtid="{D5CDD505-2E9C-101B-9397-08002B2CF9AE}" pid="10" name="Шаблон">
    <vt:lpwstr>rro_20180701_финал</vt:lpwstr>
  </property>
  <property fmtid="{D5CDD505-2E9C-101B-9397-08002B2CF9AE}" pid="11" name="Локальная база">
    <vt:lpwstr>не используется</vt:lpwstr>
  </property>
</Properties>
</file>